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Danny\AppData\Local\Temp\Temp1_DF_Board meeting_2018-01-17.zip\CAT-iq documents\"/>
    </mc:Choice>
  </mc:AlternateContent>
  <bookViews>
    <workbookView xWindow="0" yWindow="0" windowWidth="28800" windowHeight="1221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P6" i="1"/>
  <c r="O7" i="1"/>
  <c r="P7" i="1"/>
  <c r="O8" i="1"/>
  <c r="P8" i="1"/>
  <c r="O9" i="1"/>
  <c r="P9" i="1"/>
  <c r="I9" i="1"/>
  <c r="J9" i="1"/>
  <c r="K9" i="1"/>
  <c r="L9" i="1"/>
  <c r="M9" i="1"/>
  <c r="Q9" i="1"/>
  <c r="R9" i="1"/>
  <c r="S9" i="1"/>
  <c r="T9" i="1"/>
  <c r="U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T9" i="1"/>
  <c r="AU9" i="1"/>
  <c r="AV9" i="1"/>
  <c r="AW9" i="1"/>
  <c r="AX9" i="1"/>
  <c r="AY9" i="1"/>
  <c r="AZ9" i="1"/>
  <c r="BA9" i="1"/>
  <c r="BB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Y9" i="1"/>
  <c r="CZ9" i="1"/>
  <c r="DA9" i="1"/>
  <c r="DB9" i="1"/>
  <c r="DC9" i="1"/>
  <c r="DE9" i="1"/>
  <c r="DF9" i="1"/>
  <c r="DG9" i="1"/>
  <c r="I8" i="1"/>
  <c r="J8" i="1"/>
  <c r="K8" i="1"/>
  <c r="L8" i="1"/>
  <c r="M8" i="1"/>
  <c r="Q8" i="1"/>
  <c r="R8" i="1"/>
  <c r="S8" i="1"/>
  <c r="T8" i="1"/>
  <c r="U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T8" i="1"/>
  <c r="AU8" i="1"/>
  <c r="AV8" i="1"/>
  <c r="AW8" i="1"/>
  <c r="AX8" i="1"/>
  <c r="AY8" i="1"/>
  <c r="AZ8" i="1"/>
  <c r="BA8" i="1"/>
  <c r="BB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Y8" i="1"/>
  <c r="CZ8" i="1"/>
  <c r="DA8" i="1"/>
  <c r="DB8" i="1"/>
  <c r="DC8" i="1"/>
  <c r="DE8" i="1"/>
  <c r="DF8" i="1"/>
  <c r="DG8" i="1"/>
  <c r="I7" i="1"/>
  <c r="J7" i="1"/>
  <c r="K7" i="1"/>
  <c r="L7" i="1"/>
  <c r="M7" i="1"/>
  <c r="Q7" i="1"/>
  <c r="R7" i="1"/>
  <c r="S7" i="1"/>
  <c r="T7" i="1"/>
  <c r="U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T7" i="1"/>
  <c r="AU7" i="1"/>
  <c r="AV7" i="1"/>
  <c r="AW7" i="1"/>
  <c r="AX7" i="1"/>
  <c r="AY7" i="1"/>
  <c r="AZ7" i="1"/>
  <c r="BA7" i="1"/>
  <c r="BB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Y7" i="1"/>
  <c r="CZ7" i="1"/>
  <c r="DA7" i="1"/>
  <c r="DB7" i="1"/>
  <c r="DC7" i="1"/>
  <c r="DE7" i="1"/>
  <c r="DF7" i="1"/>
  <c r="DG7" i="1"/>
  <c r="U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T6" i="1"/>
  <c r="AU6" i="1"/>
  <c r="AV6" i="1"/>
  <c r="AW6" i="1"/>
  <c r="AX6" i="1"/>
  <c r="AY6" i="1"/>
  <c r="AZ6" i="1"/>
  <c r="BA6" i="1"/>
  <c r="BB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Y6" i="1"/>
  <c r="CZ6" i="1"/>
  <c r="DA6" i="1"/>
  <c r="DB6" i="1"/>
  <c r="DC6" i="1"/>
  <c r="DE6" i="1"/>
  <c r="DF6" i="1"/>
  <c r="DG6" i="1"/>
  <c r="I6" i="1"/>
  <c r="J6" i="1"/>
  <c r="K6" i="1"/>
  <c r="L6" i="1"/>
  <c r="M6" i="1"/>
  <c r="Q6" i="1"/>
  <c r="R6" i="1"/>
  <c r="S6" i="1"/>
  <c r="T6" i="1"/>
  <c r="H9" i="1"/>
  <c r="H8" i="1"/>
  <c r="H7" i="1"/>
  <c r="H6" i="1"/>
  <c r="C11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2" i="1"/>
  <c r="D62" i="1"/>
  <c r="E62" i="1"/>
  <c r="F62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D11" i="1"/>
  <c r="E11" i="1"/>
  <c r="F11" i="1"/>
</calcChain>
</file>

<file path=xl/sharedStrings.xml><?xml version="1.0" encoding="utf-8"?>
<sst xmlns="http://schemas.openxmlformats.org/spreadsheetml/2006/main" count="617" uniqueCount="294">
  <si>
    <t>CAT-iq 1.0 -0010 Wideband call support</t>
  </si>
  <si>
    <t>CAT-iq 1.0 -0020 IP based wideband call support</t>
  </si>
  <si>
    <t>CAT-iq 1.0 -0040 More than one call support</t>
  </si>
  <si>
    <t>CAT-iq 1.0 -0050 Backward compatibility FPs</t>
  </si>
  <si>
    <t>CAT-iq 1.0 -0060 Support of legacy PPs</t>
  </si>
  <si>
    <t>CAT-iq 1.0 -0070 Voice call modification</t>
  </si>
  <si>
    <t>CAT-iq 1.0 -0080 Voice codec support</t>
  </si>
  <si>
    <t>CAT-iq 1.0 -0090 Codec switching</t>
  </si>
  <si>
    <t>CAT-iq 1.0 -0100 Interoperability</t>
  </si>
  <si>
    <t>CAT-iq 1.0 -0110 Network services</t>
  </si>
  <si>
    <t>CAT-iq 1.0 -0120 Network services support FP</t>
  </si>
  <si>
    <t>CAT-iq 1.0 -0130 On air key allocation</t>
  </si>
  <si>
    <t>CAT-iq 1.0 -0140 FT authentication</t>
  </si>
  <si>
    <t>CAT-iq 1.0 -0150 DLC services</t>
  </si>
  <si>
    <t>CAT-iq 1.0 -0160 MAC services</t>
  </si>
  <si>
    <t>CAT-iq 1.0 -0170 CLIP</t>
  </si>
  <si>
    <t>CAT-iq 1.0 -0180 CNIP</t>
  </si>
  <si>
    <t>CAT-iq 1.0 -0190 Measurements passing</t>
  </si>
  <si>
    <t>Narrow band ADPCM G.726 32 kbit/s voice service</t>
  </si>
  <si>
    <t>Narrow band PCM G.711 64 kbit/s voice service</t>
  </si>
  <si>
    <t>Wideband G.722 64 kbit/s voice service</t>
  </si>
  <si>
    <t xml:space="preserve">Wideband G.729.1 32 kbit/s voice service </t>
  </si>
  <si>
    <t>MPEG-4 ER AAC-LD super wideband 64 kbit/s voice service</t>
  </si>
  <si>
    <t>MPEG-4 ER AAC-LD wideband 32 kbit/s voice service</t>
  </si>
  <si>
    <t>NG1.1</t>
  </si>
  <si>
    <t>NG1.2</t>
  </si>
  <si>
    <t>NG1.3</t>
  </si>
  <si>
    <t>NG1.4</t>
  </si>
  <si>
    <t>NG1.5</t>
  </si>
  <si>
    <t>NG1.6</t>
  </si>
  <si>
    <t>NG1.D.1</t>
  </si>
  <si>
    <t>NG1.D.2</t>
  </si>
  <si>
    <t>NG1.D.3</t>
  </si>
  <si>
    <t>NG1.D.4</t>
  </si>
  <si>
    <t>NG1.D.5</t>
  </si>
  <si>
    <t>NG1.D.6</t>
  </si>
  <si>
    <t>NG1.D.7</t>
  </si>
  <si>
    <t>LU1 Transparent UnProtected service (TRUP) Class 0 /minimum_delay</t>
  </si>
  <si>
    <t>LU1 Transparent UnProtected service (TRUP) Class 0</t>
  </si>
  <si>
    <t>LU7 64 kbit/s protected bearer service</t>
  </si>
  <si>
    <t>LU 12 Unprotected Framed service (UNF) Class 0</t>
  </si>
  <si>
    <t>FU1 DLC frame</t>
  </si>
  <si>
    <t>FU7 DLC frame</t>
  </si>
  <si>
    <t>FU12 DLC frame with adaptation for codec G.729.1</t>
  </si>
  <si>
    <t>Encryption activation</t>
  </si>
  <si>
    <t>Encryption deactivation</t>
  </si>
  <si>
    <t>NG1</t>
  </si>
  <si>
    <t>Table 1: Speech service status</t>
  </si>
  <si>
    <t>NG1.D</t>
  </si>
  <si>
    <t>Table 4: DLC services status</t>
  </si>
  <si>
    <t>NG1.M</t>
  </si>
  <si>
    <t>Table 5: MAC services status</t>
  </si>
  <si>
    <t>NG1.M.1</t>
  </si>
  <si>
    <t>NG1.M.2</t>
  </si>
  <si>
    <t>NG1.M.3</t>
  </si>
  <si>
    <t>NG1.M.4</t>
  </si>
  <si>
    <t>NG1.M.5</t>
  </si>
  <si>
    <t>GAP.M.1</t>
  </si>
  <si>
    <t>GAP.M.2</t>
  </si>
  <si>
    <t>GAP.M.3</t>
  </si>
  <si>
    <t>GAP.M.4</t>
  </si>
  <si>
    <t>GAP.M.5</t>
  </si>
  <si>
    <t>GAP.M.6</t>
  </si>
  <si>
    <t>GAP.M.7</t>
  </si>
  <si>
    <t>GAP.M.8</t>
  </si>
  <si>
    <t>GAP.M.9</t>
  </si>
  <si>
    <t>GAP.M.10</t>
  </si>
  <si>
    <t>GAP.M.11</t>
  </si>
  <si>
    <t>GAP.M.12</t>
  </si>
  <si>
    <t>GAP.M.13</t>
  </si>
  <si>
    <t>GAP.M.14</t>
  </si>
  <si>
    <t>GAP.M.15</t>
  </si>
  <si>
    <t>GAP.M.16</t>
  </si>
  <si>
    <t>GAP.M.17</t>
  </si>
  <si>
    <t>Advanced connections</t>
  </si>
  <si>
    <t>"no emission" mode</t>
  </si>
  <si>
    <t>General</t>
  </si>
  <si>
    <t xml:space="preserve">Continuous broadcast </t>
  </si>
  <si>
    <t>Paging broadcast</t>
  </si>
  <si>
    <t>Basic connections</t>
  </si>
  <si>
    <t>Quality control</t>
  </si>
  <si>
    <t>Extended frequency allocation (see note 1)</t>
  </si>
  <si>
    <t>Bearer Handover, intra-cell</t>
  </si>
  <si>
    <t>Bearer Handover, inter-cell</t>
  </si>
  <si>
    <t>Connection Handover, intra-cell</t>
  </si>
  <si>
    <t>Connection Handover, inter-cell</t>
  </si>
  <si>
    <t>SARI support</t>
  </si>
  <si>
    <t xml:space="preserve">Re-keying </t>
  </si>
  <si>
    <t>Early encryption</t>
  </si>
  <si>
    <t>AES/DSC2 encryption (see note 2)</t>
  </si>
  <si>
    <r>
      <t>I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_minimum delay symmetric MAC service type</t>
    </r>
  </si>
  <si>
    <r>
      <t>I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_normal delay symmetric MAC service type</t>
    </r>
  </si>
  <si>
    <r>
      <t>I</t>
    </r>
    <r>
      <rPr>
        <vertAlign val="subscript"/>
        <sz val="9"/>
        <rFont val="Arial"/>
        <family val="2"/>
      </rPr>
      <t>PQ</t>
    </r>
    <r>
      <rPr>
        <sz val="9"/>
        <rFont val="Arial"/>
        <family val="2"/>
      </rPr>
      <t>_error_detection symmetric MAC service type</t>
    </r>
  </si>
  <si>
    <r>
      <t>C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 higher layer signalling</t>
    </r>
  </si>
  <si>
    <t>CAT-iq 1.0</t>
  </si>
  <si>
    <t>CAT-iq 2.0</t>
  </si>
  <si>
    <t>NG1.A</t>
  </si>
  <si>
    <t>Table 8: Application features status</t>
  </si>
  <si>
    <t>NG1.A.1</t>
  </si>
  <si>
    <t>NG1.A.2</t>
  </si>
  <si>
    <t>NG1.A.3</t>
  </si>
  <si>
    <t>NG1.A.4</t>
  </si>
  <si>
    <t>NG1.A.5</t>
  </si>
  <si>
    <t>GAP.A.1</t>
  </si>
  <si>
    <t>GAP.A.2</t>
  </si>
  <si>
    <t>GAP.A.3</t>
  </si>
  <si>
    <t>GAP.A.4</t>
  </si>
  <si>
    <t>Easy PIN code registration</t>
  </si>
  <si>
    <t>Easy pairing registration</t>
  </si>
  <si>
    <t>Handset locator</t>
  </si>
  <si>
    <t>Base manual transmit power control</t>
  </si>
  <si>
    <t>Handset adaptive transmit power control</t>
  </si>
  <si>
    <t>AC_bitstring_mapping</t>
  </si>
  <si>
    <t>Multiple subscription registration</t>
  </si>
  <si>
    <t>Manual entry of the PARK</t>
  </si>
  <si>
    <t>Terminal identity number assignment in mono cell system</t>
  </si>
  <si>
    <t>NG1.N</t>
  </si>
  <si>
    <t>Table 9: NWK feature to procedure mapping</t>
  </si>
  <si>
    <t>NG1.N.1</t>
  </si>
  <si>
    <t>Codec Negotiation</t>
  </si>
  <si>
    <t>NG1.N.2</t>
  </si>
  <si>
    <t>Codec Switching</t>
  </si>
  <si>
    <t>NG1.N.3</t>
  </si>
  <si>
    <t>Missed call notification</t>
  </si>
  <si>
    <t>NG1.N.4</t>
  </si>
  <si>
    <t>Voice message waiting notification</t>
  </si>
  <si>
    <t>NG1.N.5</t>
  </si>
  <si>
    <t>Date and Time synchronization</t>
  </si>
  <si>
    <t>NG1.N.6</t>
  </si>
  <si>
    <t>Parallel Calls</t>
  </si>
  <si>
    <t>NG1.N.7</t>
  </si>
  <si>
    <t>NG1.N.8</t>
  </si>
  <si>
    <t>Call transfer (external or internal)</t>
  </si>
  <si>
    <t>NG1.N.9</t>
  </si>
  <si>
    <t>3-party conference call (external or internal)</t>
  </si>
  <si>
    <t>NG1.N.10</t>
  </si>
  <si>
    <t>NG1.N.11</t>
  </si>
  <si>
    <t>Call deflection (internal or external)</t>
  </si>
  <si>
    <t>NG1.N.12</t>
  </si>
  <si>
    <t>Line identification</t>
  </si>
  <si>
    <t>NG1.N.13</t>
  </si>
  <si>
    <t>Call identification</t>
  </si>
  <si>
    <t>NG1.N.14</t>
  </si>
  <si>
    <t>Multiple lines</t>
  </si>
  <si>
    <t>NG1.N.15</t>
  </si>
  <si>
    <t>Multiple calls</t>
  </si>
  <si>
    <t>NG1.N.16</t>
  </si>
  <si>
    <t>List access service</t>
  </si>
  <si>
    <t>Other</t>
  </si>
  <si>
    <t>External documents</t>
  </si>
  <si>
    <t>GAP</t>
  </si>
  <si>
    <t>DECT Forum requirements</t>
  </si>
  <si>
    <t>F</t>
  </si>
  <si>
    <t>S</t>
  </si>
  <si>
    <t>M</t>
  </si>
  <si>
    <t xml:space="preserve">CAT-iq 1.0 -0030 Narrow- and wideband call support </t>
  </si>
  <si>
    <t>Mapping</t>
  </si>
  <si>
    <t>What way is a req. mapped by features</t>
  </si>
  <si>
    <t>P</t>
  </si>
  <si>
    <t>There are similar features in specification</t>
  </si>
  <si>
    <t>Mapped in features as procedure</t>
  </si>
  <si>
    <t>Mentioned in specification, but no mapping</t>
  </si>
  <si>
    <t>Requirement is mapped by features</t>
  </si>
  <si>
    <t>F - features map req.
P - maps as a procedure
S - similar
M - mentioned in spec.
ETSI TS features</t>
  </si>
  <si>
    <t>GAP specification - features not listed earlier</t>
  </si>
  <si>
    <t>MEAS</t>
  </si>
  <si>
    <t>Technical Measurement Spec.</t>
  </si>
  <si>
    <t>GAP.N.1</t>
  </si>
  <si>
    <t>Outgoing call</t>
  </si>
  <si>
    <t>GAP.N.2</t>
  </si>
  <si>
    <t>Off hook</t>
  </si>
  <si>
    <t>GAP.N.3</t>
  </si>
  <si>
    <t>On hook (full release)</t>
  </si>
  <si>
    <t>GAP.N.4</t>
  </si>
  <si>
    <t>Dialled digits (basic)</t>
  </si>
  <si>
    <t>GAP.N.8</t>
  </si>
  <si>
    <t>Incoming call</t>
  </si>
  <si>
    <t>GAP.N.15</t>
  </si>
  <si>
    <t>Alerting</t>
  </si>
  <si>
    <t>GAP.N.9</t>
  </si>
  <si>
    <t>Authentication of PP</t>
  </si>
  <si>
    <t>GAP.N.10</t>
  </si>
  <si>
    <t>Authentication of user</t>
  </si>
  <si>
    <t>GAP.N.14</t>
  </si>
  <si>
    <t>Service class indication/assignment</t>
  </si>
  <si>
    <t>GAP.N.12</t>
  </si>
  <si>
    <t>On air key allocation</t>
  </si>
  <si>
    <t>GAP.N.26</t>
  </si>
  <si>
    <t>Authentication of FT</t>
  </si>
  <si>
    <t>GAP.N.30</t>
  </si>
  <si>
    <t>GAP.N.34</t>
  </si>
  <si>
    <t>CLIP</t>
  </si>
  <si>
    <t>CNIP</t>
  </si>
  <si>
    <t>Common parallel call procedures (ext or intl)</t>
  </si>
  <si>
    <t>CAT-iq 2.0-0010 Extended wideband call support</t>
  </si>
  <si>
    <t>CAT-iq 2.0-0020 Extended basic call services</t>
  </si>
  <si>
    <t>CAT-iq 2.0-0030 Codec Negotiation</t>
  </si>
  <si>
    <t>CAT-iq 2.0-0040 Sending Keypad Information</t>
  </si>
  <si>
    <t>CAT-iq 2.0-0050 Generic event notification</t>
  </si>
  <si>
    <t>CAT-iq 2.0-0060 Time and date synchronization</t>
  </si>
  <si>
    <t>CAT-iq 2.0-0070 Parallel call services</t>
  </si>
  <si>
    <t>CAT-iq 2.0-0080 Call transfer and Intrusion Call</t>
  </si>
  <si>
    <t>CAT-iq 2.0-0100 Call Deflection</t>
  </si>
  <si>
    <t>CAT-iq 2.0-0110 Line Identification</t>
  </si>
  <si>
    <t>CAT-iq 2.0-0120 Call Identification</t>
  </si>
  <si>
    <t>CAT-iq 2.0-0130 Multiple Lines</t>
  </si>
  <si>
    <t>CAT-iq 2.0-0140 Multiple Calls</t>
  </si>
  <si>
    <t>CAT-iq 2.0-0150 List access service</t>
  </si>
  <si>
    <t>CAT-iq 2.0-0160 DECT system and line settings support</t>
  </si>
  <si>
    <t>CAT-iq 2.0-0170 Interactions between registration, attachment of handsets and lists</t>
  </si>
  <si>
    <t>CAT-iq 2.0-0180 Supported Lists</t>
  </si>
  <si>
    <t>CAT-iq 2.0-0190 DECT system settings list</t>
  </si>
  <si>
    <t>CAT-iq 2.0-0200 Line settings list</t>
  </si>
  <si>
    <t>CAT-iq 2.0-0210 Calling line identity restriction</t>
  </si>
  <si>
    <t>CAT-iq 2.0-0220 Identity number support</t>
  </si>
  <si>
    <t>CAT-iq 2.0-0230 Handset locator mechanism</t>
  </si>
  <si>
    <t>CAT-iq 2.0-0240 Secure pairing</t>
  </si>
  <si>
    <t>CAT-iq 2.0-0250 No emission mode</t>
  </si>
  <si>
    <t>CAT-iq 2.0-0260 Encryption activation FP initiated</t>
  </si>
  <si>
    <t>CAT-iq 2.0-0270 Audio quality</t>
  </si>
  <si>
    <t>CAT-iq 2.0-0280 Multiple calls Mode setting</t>
  </si>
  <si>
    <t>CAT-iq 2.0-0290 Call Forward</t>
  </si>
  <si>
    <t>CAT-iq 2.0-0300 Call Forward Setting</t>
  </si>
  <si>
    <t>CAT-iq 2.0-0310 Security Setting</t>
  </si>
  <si>
    <t>CAT-iq 2.0-0320 Headset Support</t>
  </si>
  <si>
    <t>CAT-iq 2.0-0090 3-Party Conference</t>
  </si>
  <si>
    <t>CAT-iq 2.1</t>
  </si>
  <si>
    <t>CAT-iq 2.1-0020 Phone book handling</t>
  </si>
  <si>
    <t>CAT-iq 2.1-0030 Generic command mechanism</t>
  </si>
  <si>
    <t>CAT-iq 2.1-0040 Answering machine control</t>
  </si>
  <si>
    <t>CAT-iq 2.1-0050 Handset Capability Enquiry</t>
  </si>
  <si>
    <t>CAT-iq 2.1-0060 Security Enhancements</t>
  </si>
  <si>
    <t>CAT-iq 2.1-0070 ‘Green’/ECO Mode</t>
  </si>
  <si>
    <t>CAT-iq 2.1-0080 Line Diagnostics</t>
  </si>
  <si>
    <t>CAT-iq 2.1-090 SMS</t>
  </si>
  <si>
    <t>CAT-iq 2.1-0100 Supported Lists</t>
  </si>
  <si>
    <t>CAT-iq 3.0</t>
  </si>
  <si>
    <t>CAT-iq 3.0-0010 Light data service support</t>
  </si>
  <si>
    <t>CAT-iq 3.0-0020 SUOTA</t>
  </si>
  <si>
    <t>CAT-iq 3.0-0030 http based applications</t>
  </si>
  <si>
    <t>CAT-iq 3.0-0040 light data service and voice calls simult.</t>
  </si>
  <si>
    <t>CAT-iq 4.0</t>
  </si>
  <si>
    <t>GAP.N.31</t>
  </si>
  <si>
    <t>Internal call</t>
  </si>
  <si>
    <t>GAP.N.17</t>
  </si>
  <si>
    <t>NG1.N.19</t>
  </si>
  <si>
    <t xml:space="preserve"> DTMF handling</t>
  </si>
  <si>
    <t>NG1.N.20</t>
  </si>
  <si>
    <t>Tones provision</t>
  </si>
  <si>
    <t>NG1.N.17</t>
  </si>
  <si>
    <t xml:space="preserve"> Calling line identity restriction</t>
  </si>
  <si>
    <t>GAP.N.5</t>
  </si>
  <si>
    <t>GAP.N.6</t>
  </si>
  <si>
    <t>GAP.N.7</t>
  </si>
  <si>
    <t>Register recall</t>
  </si>
  <si>
    <t>Go to DTMF signalling</t>
  </si>
  <si>
    <t>Pause (dialling pause)</t>
  </si>
  <si>
    <t>GAP.N.22</t>
  </si>
  <si>
    <t>GAP.N.23</t>
  </si>
  <si>
    <t>Go to DTMF (infinite tone length)</t>
  </si>
  <si>
    <t>Go to Pulse</t>
  </si>
  <si>
    <t>GAP.N.11</t>
  </si>
  <si>
    <t>Location registration</t>
  </si>
  <si>
    <t>Encryption activation FT initiated</t>
  </si>
  <si>
    <t>AUDIO</t>
  </si>
  <si>
    <t>Audio quality specifications (external)</t>
  </si>
  <si>
    <t>NG1.N.18</t>
  </si>
  <si>
    <t>Subscription registration procedure on-air</t>
  </si>
  <si>
    <t xml:space="preserve"> Call forwarding (external calls)</t>
  </si>
  <si>
    <t>GAP.N.18</t>
  </si>
  <si>
    <t>NG1.N.21</t>
  </si>
  <si>
    <t>Headset management</t>
  </si>
  <si>
    <t>NG1.N.25</t>
  </si>
  <si>
    <t>DTAM Support</t>
  </si>
  <si>
    <t>NG1.N.23</t>
  </si>
  <si>
    <t>Line and diagnostic information</t>
  </si>
  <si>
    <t>NG1.N.24</t>
  </si>
  <si>
    <t>Short Message Service</t>
  </si>
  <si>
    <t>NGLDS</t>
  </si>
  <si>
    <t>Light Data Services</t>
  </si>
  <si>
    <t>NGLDS-A.1</t>
  </si>
  <si>
    <t>NGLDS-A.2</t>
  </si>
  <si>
    <t>NGLDS-A.3</t>
  </si>
  <si>
    <t>NGLDS-N.1</t>
  </si>
  <si>
    <t>NGLDS-N.2</t>
  </si>
  <si>
    <t>How many times a features maps a requirement</t>
  </si>
  <si>
    <t>O</t>
  </si>
  <si>
    <t xml:space="preserve">M </t>
  </si>
  <si>
    <t>C</t>
  </si>
  <si>
    <t>Mandatory/optional/Conditional PP</t>
  </si>
  <si>
    <t>Mandatory/optional/Conditional FP</t>
  </si>
  <si>
    <t xml:space="preserve"> </t>
  </si>
  <si>
    <t>Intrusion call (implicit)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</si>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</sst>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  <charset val="238"/>
    </font>
    <font>
      <sz val="9"/>
      <name val="Arial"/>
      <family val="2"/>
    </font>
    <font>
      <vertAlign val="subscript"/>
      <sz val="9"/>
      <name val="Arial"/>
      <family val="2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/>
  </cellStyleXfs>
  <cellXfs count="35">
    <xf numFmtId="0" fontId="0" fillId="0" borderId="0" xfId="0"/>
    <xf numFmtId="0" fontId="2" fillId="0" borderId="0" xfId="0" applyFont="1" applyBorder="1" applyAlignment="1">
      <alignment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0" fontId="0" fillId="2" borderId="0" xfId="0" applyFill="1"/>
    <xf numFmtId="0" fontId="1" fillId="2" borderId="0" xfId="0" applyFont="1" applyFill="1" applyAlignment="1">
      <alignment horizontal="center" vertical="center" textRotation="90"/>
    </xf>
    <xf numFmtId="0" fontId="3" fillId="2" borderId="0" xfId="0" applyFont="1" applyFill="1" applyBorder="1" applyAlignment="1">
      <alignment vertical="center" textRotation="90" wrapText="1"/>
    </xf>
    <xf numFmtId="0" fontId="3" fillId="2" borderId="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 textRotation="90" wrapText="1"/>
    </xf>
    <xf numFmtId="0" fontId="6" fillId="2" borderId="0" xfId="0" applyFont="1" applyFill="1" applyBorder="1" applyAlignment="1">
      <alignment vertical="center" textRotation="90" wrapText="1"/>
    </xf>
    <xf numFmtId="0" fontId="7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center" textRotation="90" wrapText="1"/>
    </xf>
    <xf numFmtId="0" fontId="0" fillId="0" borderId="0" xfId="0" applyAlignment="1">
      <alignment wrapText="1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textRotation="255"/>
    </xf>
    <xf numFmtId="0" fontId="1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7" fillId="2" borderId="0" xfId="0" applyFont="1" applyFill="1" applyBorder="1" applyAlignment="1">
      <alignment horizontal="center" vertical="center" textRotation="90"/>
    </xf>
    <xf numFmtId="0" fontId="7" fillId="2" borderId="0" xfId="0" applyFont="1" applyFill="1" applyAlignment="1">
      <alignment horizontal="center" vertical="center" textRotation="90"/>
    </xf>
    <xf numFmtId="0" fontId="10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7"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G142"/>
  <sheetViews>
    <sheetView tabSelected="1" zoomScaleNormal="100" workbookViewId="0">
      <pane ySplit="4" topLeftCell="A5" activePane="bottomLeft" state="frozen"/>
      <selection pane="bottomLeft" activeCell="A68" sqref="A68:XFD68"/>
    </sheetView>
  </sheetViews>
  <sheetFormatPr defaultRowHeight="15" outlineLevelRow="1" outlineLevelCol="1" x14ac:dyDescent="0.25"/>
  <cols>
    <col min="1" max="1" width="50" customWidth="1"/>
    <col min="2" max="2" width="3" style="4" customWidth="1"/>
    <col min="3" max="6" width="3" customWidth="1" outlineLevel="1"/>
    <col min="7" max="7" width="3" style="4" customWidth="1"/>
    <col min="8" max="13" width="3" customWidth="1" outlineLevel="1"/>
    <col min="14" max="14" width="3" style="4" customWidth="1"/>
    <col min="15" max="21" width="3" customWidth="1" outlineLevel="1"/>
    <col min="22" max="22" width="3" style="4" customWidth="1"/>
    <col min="23" max="44" width="3" customWidth="1" outlineLevel="1"/>
    <col min="45" max="45" width="3" style="4" customWidth="1"/>
    <col min="46" max="54" width="3" customWidth="1" outlineLevel="1"/>
    <col min="55" max="55" width="3" style="4" customWidth="1"/>
    <col min="56" max="101" width="3" customWidth="1" outlineLevel="1"/>
    <col min="102" max="102" width="3" style="4" customWidth="1"/>
    <col min="103" max="107" width="3" customWidth="1" outlineLevel="1"/>
    <col min="108" max="108" width="3" style="4" customWidth="1"/>
    <col min="109" max="111" width="3" customWidth="1" outlineLevel="1"/>
    <col min="112" max="112" width="3" customWidth="1"/>
  </cols>
  <sheetData>
    <row r="1" spans="1:111" ht="225" customHeight="1" x14ac:dyDescent="0.25">
      <c r="A1" s="18" t="s">
        <v>163</v>
      </c>
      <c r="B1" s="5" t="s">
        <v>157</v>
      </c>
      <c r="C1" s="3" t="s">
        <v>162</v>
      </c>
      <c r="D1" s="3" t="s">
        <v>160</v>
      </c>
      <c r="E1" s="3" t="s">
        <v>159</v>
      </c>
      <c r="F1" s="3" t="s">
        <v>161</v>
      </c>
      <c r="G1" s="5" t="s">
        <v>47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6" t="s">
        <v>49</v>
      </c>
      <c r="O1" s="1" t="s">
        <v>37</v>
      </c>
      <c r="P1" s="1" t="s">
        <v>38</v>
      </c>
      <c r="Q1" s="1" t="s">
        <v>39</v>
      </c>
      <c r="R1" s="1" t="s">
        <v>40</v>
      </c>
      <c r="S1" s="1" t="s">
        <v>41</v>
      </c>
      <c r="T1" s="1" t="s">
        <v>42</v>
      </c>
      <c r="U1" s="1" t="s">
        <v>43</v>
      </c>
      <c r="V1" s="6" t="s">
        <v>51</v>
      </c>
      <c r="W1" s="8" t="s">
        <v>90</v>
      </c>
      <c r="X1" s="8" t="s">
        <v>91</v>
      </c>
      <c r="Y1" s="8" t="s">
        <v>92</v>
      </c>
      <c r="Z1" s="8" t="s">
        <v>74</v>
      </c>
      <c r="AA1" s="8" t="s">
        <v>75</v>
      </c>
      <c r="AB1" s="8" t="s">
        <v>76</v>
      </c>
      <c r="AC1" s="8" t="s">
        <v>77</v>
      </c>
      <c r="AD1" s="8" t="s">
        <v>78</v>
      </c>
      <c r="AE1" s="8" t="s">
        <v>79</v>
      </c>
      <c r="AF1" s="8" t="s">
        <v>93</v>
      </c>
      <c r="AG1" s="8" t="s">
        <v>80</v>
      </c>
      <c r="AH1" s="8" t="s">
        <v>44</v>
      </c>
      <c r="AI1" s="8" t="s">
        <v>81</v>
      </c>
      <c r="AJ1" s="8" t="s">
        <v>82</v>
      </c>
      <c r="AK1" s="8" t="s">
        <v>83</v>
      </c>
      <c r="AL1" s="8" t="s">
        <v>84</v>
      </c>
      <c r="AM1" s="8" t="s">
        <v>85</v>
      </c>
      <c r="AN1" s="8" t="s">
        <v>86</v>
      </c>
      <c r="AO1" s="8" t="s">
        <v>45</v>
      </c>
      <c r="AP1" s="8" t="s">
        <v>87</v>
      </c>
      <c r="AQ1" s="8" t="s">
        <v>88</v>
      </c>
      <c r="AR1" s="8" t="s">
        <v>89</v>
      </c>
      <c r="AS1" s="5" t="s">
        <v>97</v>
      </c>
      <c r="AT1" s="12" t="s">
        <v>107</v>
      </c>
      <c r="AU1" s="12" t="s">
        <v>108</v>
      </c>
      <c r="AV1" s="12" t="s">
        <v>109</v>
      </c>
      <c r="AW1" s="12" t="s">
        <v>110</v>
      </c>
      <c r="AX1" s="12" t="s">
        <v>111</v>
      </c>
      <c r="AY1" s="12" t="s">
        <v>112</v>
      </c>
      <c r="AZ1" s="12" t="s">
        <v>113</v>
      </c>
      <c r="BA1" s="12" t="s">
        <v>114</v>
      </c>
      <c r="BB1" s="12" t="s">
        <v>115</v>
      </c>
      <c r="BC1" s="13" t="s">
        <v>117</v>
      </c>
      <c r="BD1" s="14" t="s">
        <v>119</v>
      </c>
      <c r="BE1" s="14" t="s">
        <v>121</v>
      </c>
      <c r="BF1" s="14" t="s">
        <v>123</v>
      </c>
      <c r="BG1" s="14" t="s">
        <v>125</v>
      </c>
      <c r="BH1" s="14" t="s">
        <v>127</v>
      </c>
      <c r="BI1" s="14" t="s">
        <v>129</v>
      </c>
      <c r="BJ1" s="14" t="s">
        <v>193</v>
      </c>
      <c r="BK1" s="14" t="s">
        <v>132</v>
      </c>
      <c r="BL1" s="14" t="s">
        <v>134</v>
      </c>
      <c r="BM1" s="14" t="s">
        <v>292</v>
      </c>
      <c r="BN1" s="14" t="s">
        <v>137</v>
      </c>
      <c r="BO1" s="14" t="s">
        <v>139</v>
      </c>
      <c r="BP1" s="14" t="s">
        <v>141</v>
      </c>
      <c r="BQ1" s="14" t="s">
        <v>143</v>
      </c>
      <c r="BR1" s="14" t="s">
        <v>145</v>
      </c>
      <c r="BS1" s="14" t="s">
        <v>147</v>
      </c>
      <c r="BT1" s="14" t="s">
        <v>250</v>
      </c>
      <c r="BU1" s="14" t="s">
        <v>268</v>
      </c>
      <c r="BV1" s="14" t="s">
        <v>246</v>
      </c>
      <c r="BW1" s="14" t="s">
        <v>248</v>
      </c>
      <c r="BX1" s="14" t="s">
        <v>271</v>
      </c>
      <c r="BY1" s="14" t="s">
        <v>275</v>
      </c>
      <c r="BZ1" s="14" t="s">
        <v>277</v>
      </c>
      <c r="CA1" s="14" t="s">
        <v>273</v>
      </c>
      <c r="CB1" s="14" t="s">
        <v>168</v>
      </c>
      <c r="CC1" s="14" t="s">
        <v>170</v>
      </c>
      <c r="CD1" s="14" t="s">
        <v>172</v>
      </c>
      <c r="CE1" s="14" t="s">
        <v>174</v>
      </c>
      <c r="CF1" s="14" t="s">
        <v>254</v>
      </c>
      <c r="CG1" s="14" t="s">
        <v>255</v>
      </c>
      <c r="CH1" s="14" t="s">
        <v>256</v>
      </c>
      <c r="CI1" s="14" t="s">
        <v>176</v>
      </c>
      <c r="CJ1" s="14" t="s">
        <v>180</v>
      </c>
      <c r="CK1" s="14" t="s">
        <v>182</v>
      </c>
      <c r="CL1" s="14" t="s">
        <v>262</v>
      </c>
      <c r="CM1" s="14" t="s">
        <v>186</v>
      </c>
      <c r="CN1" s="14" t="s">
        <v>184</v>
      </c>
      <c r="CO1" s="14" t="s">
        <v>178</v>
      </c>
      <c r="CP1" s="14" t="s">
        <v>263</v>
      </c>
      <c r="CQ1" s="14" t="s">
        <v>267</v>
      </c>
      <c r="CR1" s="14" t="s">
        <v>259</v>
      </c>
      <c r="CS1" s="14" t="s">
        <v>260</v>
      </c>
      <c r="CT1" s="14" t="s">
        <v>188</v>
      </c>
      <c r="CU1" s="14" t="s">
        <v>191</v>
      </c>
      <c r="CV1" s="14" t="s">
        <v>243</v>
      </c>
      <c r="CW1" s="14" t="s">
        <v>192</v>
      </c>
      <c r="CX1" s="24" t="s">
        <v>279</v>
      </c>
      <c r="CY1" s="25"/>
      <c r="CZ1" s="25"/>
      <c r="DA1" s="25"/>
      <c r="DB1" s="25"/>
      <c r="DC1" s="25"/>
      <c r="DD1" s="5" t="s">
        <v>149</v>
      </c>
      <c r="DE1" s="14" t="s">
        <v>164</v>
      </c>
      <c r="DF1" s="14" t="s">
        <v>265</v>
      </c>
      <c r="DG1" s="14" t="s">
        <v>166</v>
      </c>
    </row>
    <row r="2" spans="1:111" ht="56.25" customHeight="1" x14ac:dyDescent="0.4">
      <c r="A2" s="17" t="s">
        <v>151</v>
      </c>
      <c r="B2" s="5" t="s">
        <v>156</v>
      </c>
      <c r="C2" s="26" t="s">
        <v>152</v>
      </c>
      <c r="D2" s="26" t="s">
        <v>158</v>
      </c>
      <c r="E2" s="26" t="s">
        <v>153</v>
      </c>
      <c r="F2" s="26" t="s">
        <v>154</v>
      </c>
      <c r="G2" s="5" t="s">
        <v>46</v>
      </c>
      <c r="H2" s="2" t="s">
        <v>24</v>
      </c>
      <c r="I2" s="2" t="s">
        <v>25</v>
      </c>
      <c r="J2" s="2" t="s">
        <v>26</v>
      </c>
      <c r="K2" s="2" t="s">
        <v>27</v>
      </c>
      <c r="L2" s="2" t="s">
        <v>28</v>
      </c>
      <c r="M2" s="2" t="s">
        <v>29</v>
      </c>
      <c r="N2" s="7" t="s">
        <v>48</v>
      </c>
      <c r="O2" s="2" t="s">
        <v>30</v>
      </c>
      <c r="P2" s="2" t="s">
        <v>31</v>
      </c>
      <c r="Q2" s="2" t="s">
        <v>32</v>
      </c>
      <c r="R2" s="2" t="s">
        <v>33</v>
      </c>
      <c r="S2" s="2" t="s">
        <v>34</v>
      </c>
      <c r="T2" s="2" t="s">
        <v>35</v>
      </c>
      <c r="U2" s="2" t="s">
        <v>36</v>
      </c>
      <c r="V2" s="5" t="s">
        <v>50</v>
      </c>
      <c r="W2" s="8" t="s">
        <v>52</v>
      </c>
      <c r="X2" s="8" t="s">
        <v>53</v>
      </c>
      <c r="Y2" s="8" t="s">
        <v>54</v>
      </c>
      <c r="Z2" s="8" t="s">
        <v>55</v>
      </c>
      <c r="AA2" s="8" t="s">
        <v>56</v>
      </c>
      <c r="AB2" s="8" t="s">
        <v>57</v>
      </c>
      <c r="AC2" s="8" t="s">
        <v>58</v>
      </c>
      <c r="AD2" s="8" t="s">
        <v>59</v>
      </c>
      <c r="AE2" s="8" t="s">
        <v>60</v>
      </c>
      <c r="AF2" s="8" t="s">
        <v>61</v>
      </c>
      <c r="AG2" s="8" t="s">
        <v>62</v>
      </c>
      <c r="AH2" s="8" t="s">
        <v>63</v>
      </c>
      <c r="AI2" s="8" t="s">
        <v>64</v>
      </c>
      <c r="AJ2" s="8" t="s">
        <v>65</v>
      </c>
      <c r="AK2" s="8" t="s">
        <v>66</v>
      </c>
      <c r="AL2" s="8" t="s">
        <v>67</v>
      </c>
      <c r="AM2" s="8" t="s">
        <v>68</v>
      </c>
      <c r="AN2" s="8" t="s">
        <v>69</v>
      </c>
      <c r="AO2" s="8" t="s">
        <v>70</v>
      </c>
      <c r="AP2" s="8" t="s">
        <v>71</v>
      </c>
      <c r="AQ2" s="8" t="s">
        <v>72</v>
      </c>
      <c r="AR2" s="8" t="s">
        <v>73</v>
      </c>
      <c r="AS2" s="7" t="s">
        <v>96</v>
      </c>
      <c r="AT2" s="8" t="s">
        <v>98</v>
      </c>
      <c r="AU2" s="8" t="s">
        <v>99</v>
      </c>
      <c r="AV2" s="8" t="s">
        <v>100</v>
      </c>
      <c r="AW2" s="8" t="s">
        <v>101</v>
      </c>
      <c r="AX2" s="8" t="s">
        <v>102</v>
      </c>
      <c r="AY2" s="8" t="s">
        <v>103</v>
      </c>
      <c r="AZ2" s="8" t="s">
        <v>104</v>
      </c>
      <c r="BA2" s="8" t="s">
        <v>105</v>
      </c>
      <c r="BB2" s="8" t="s">
        <v>106</v>
      </c>
      <c r="BC2" s="9" t="s">
        <v>116</v>
      </c>
      <c r="BD2" s="14" t="s">
        <v>118</v>
      </c>
      <c r="BE2" s="14" t="s">
        <v>120</v>
      </c>
      <c r="BF2" s="14" t="s">
        <v>122</v>
      </c>
      <c r="BG2" s="14" t="s">
        <v>124</v>
      </c>
      <c r="BH2" s="14" t="s">
        <v>126</v>
      </c>
      <c r="BI2" s="14" t="s">
        <v>128</v>
      </c>
      <c r="BJ2" s="14" t="s">
        <v>130</v>
      </c>
      <c r="BK2" s="14" t="s">
        <v>131</v>
      </c>
      <c r="BL2" s="14" t="s">
        <v>133</v>
      </c>
      <c r="BM2" s="14" t="s">
        <v>135</v>
      </c>
      <c r="BN2" s="14" t="s">
        <v>136</v>
      </c>
      <c r="BO2" s="14" t="s">
        <v>138</v>
      </c>
      <c r="BP2" s="14" t="s">
        <v>140</v>
      </c>
      <c r="BQ2" s="14" t="s">
        <v>142</v>
      </c>
      <c r="BR2" s="14" t="s">
        <v>144</v>
      </c>
      <c r="BS2" s="14" t="s">
        <v>146</v>
      </c>
      <c r="BT2" s="14" t="s">
        <v>249</v>
      </c>
      <c r="BU2" s="14" t="s">
        <v>266</v>
      </c>
      <c r="BV2" s="14" t="s">
        <v>245</v>
      </c>
      <c r="BW2" s="14" t="s">
        <v>247</v>
      </c>
      <c r="BX2" s="14" t="s">
        <v>270</v>
      </c>
      <c r="BY2" s="14" t="s">
        <v>274</v>
      </c>
      <c r="BZ2" s="14" t="s">
        <v>276</v>
      </c>
      <c r="CA2" s="14" t="s">
        <v>272</v>
      </c>
      <c r="CB2" s="14" t="s">
        <v>167</v>
      </c>
      <c r="CC2" s="14" t="s">
        <v>169</v>
      </c>
      <c r="CD2" s="14" t="s">
        <v>171</v>
      </c>
      <c r="CE2" s="14" t="s">
        <v>173</v>
      </c>
      <c r="CF2" s="14" t="s">
        <v>251</v>
      </c>
      <c r="CG2" s="14" t="s">
        <v>252</v>
      </c>
      <c r="CH2" s="14" t="s">
        <v>253</v>
      </c>
      <c r="CI2" s="14" t="s">
        <v>175</v>
      </c>
      <c r="CJ2" s="14" t="s">
        <v>179</v>
      </c>
      <c r="CK2" s="14" t="s">
        <v>181</v>
      </c>
      <c r="CL2" s="14" t="s">
        <v>261</v>
      </c>
      <c r="CM2" s="14" t="s">
        <v>185</v>
      </c>
      <c r="CN2" s="14" t="s">
        <v>183</v>
      </c>
      <c r="CO2" s="14" t="s">
        <v>177</v>
      </c>
      <c r="CP2" s="14" t="s">
        <v>244</v>
      </c>
      <c r="CQ2" s="14" t="s">
        <v>269</v>
      </c>
      <c r="CR2" s="14" t="s">
        <v>257</v>
      </c>
      <c r="CS2" s="14" t="s">
        <v>258</v>
      </c>
      <c r="CT2" s="14" t="s">
        <v>187</v>
      </c>
      <c r="CU2" s="14" t="s">
        <v>189</v>
      </c>
      <c r="CV2" s="14" t="s">
        <v>242</v>
      </c>
      <c r="CW2" s="14" t="s">
        <v>190</v>
      </c>
      <c r="CX2" s="24" t="s">
        <v>278</v>
      </c>
      <c r="CY2" s="25" t="s">
        <v>280</v>
      </c>
      <c r="CZ2" s="25" t="s">
        <v>281</v>
      </c>
      <c r="DA2" s="25" t="s">
        <v>282</v>
      </c>
      <c r="DB2" s="25" t="s">
        <v>283</v>
      </c>
      <c r="DC2" s="25" t="s">
        <v>284</v>
      </c>
      <c r="DD2" s="16" t="s">
        <v>148</v>
      </c>
      <c r="DE2" s="14" t="s">
        <v>150</v>
      </c>
      <c r="DF2" s="14" t="s">
        <v>264</v>
      </c>
      <c r="DG2" s="14" t="s">
        <v>165</v>
      </c>
    </row>
    <row r="3" spans="1:111" ht="21.75" customHeight="1" x14ac:dyDescent="0.35">
      <c r="A3" s="34" t="s">
        <v>289</v>
      </c>
      <c r="B3" s="5"/>
      <c r="C3" s="26"/>
      <c r="D3" s="26"/>
      <c r="E3" s="26"/>
      <c r="F3" s="26"/>
      <c r="G3" s="5"/>
      <c r="H3" s="2" t="s">
        <v>154</v>
      </c>
      <c r="I3" s="2" t="s">
        <v>286</v>
      </c>
      <c r="J3" s="2" t="s">
        <v>154</v>
      </c>
      <c r="K3" s="2" t="s">
        <v>286</v>
      </c>
      <c r="L3" s="2" t="s">
        <v>286</v>
      </c>
      <c r="M3" s="2" t="s">
        <v>286</v>
      </c>
      <c r="N3" s="7"/>
      <c r="O3" s="2" t="s">
        <v>154</v>
      </c>
      <c r="P3" s="2" t="s">
        <v>288</v>
      </c>
      <c r="Q3" s="2" t="s">
        <v>288</v>
      </c>
      <c r="R3" s="2" t="s">
        <v>288</v>
      </c>
      <c r="S3" s="2" t="s">
        <v>154</v>
      </c>
      <c r="T3" s="2" t="s">
        <v>288</v>
      </c>
      <c r="U3" s="2" t="s">
        <v>288</v>
      </c>
      <c r="V3" s="5"/>
      <c r="W3" s="2" t="s">
        <v>154</v>
      </c>
      <c r="X3" s="2" t="s">
        <v>288</v>
      </c>
      <c r="Y3" s="2" t="s">
        <v>288</v>
      </c>
      <c r="Z3" s="8" t="s">
        <v>154</v>
      </c>
      <c r="AA3" s="8" t="s">
        <v>286</v>
      </c>
      <c r="AB3" s="8" t="s">
        <v>154</v>
      </c>
      <c r="AC3" s="8" t="s">
        <v>154</v>
      </c>
      <c r="AD3" s="8" t="s">
        <v>154</v>
      </c>
      <c r="AE3" s="8" t="s">
        <v>154</v>
      </c>
      <c r="AF3" s="8" t="s">
        <v>154</v>
      </c>
      <c r="AG3" s="8" t="s">
        <v>154</v>
      </c>
      <c r="AH3" s="8" t="s">
        <v>154</v>
      </c>
      <c r="AI3" s="8" t="s">
        <v>154</v>
      </c>
      <c r="AJ3" s="8" t="s">
        <v>154</v>
      </c>
      <c r="AK3" s="8" t="s">
        <v>154</v>
      </c>
      <c r="AL3" s="8" t="s">
        <v>154</v>
      </c>
      <c r="AM3" s="8" t="s">
        <v>154</v>
      </c>
      <c r="AN3" s="8" t="s">
        <v>154</v>
      </c>
      <c r="AO3" s="8" t="s">
        <v>288</v>
      </c>
      <c r="AP3" s="8" t="s">
        <v>154</v>
      </c>
      <c r="AQ3" s="8" t="s">
        <v>154</v>
      </c>
      <c r="AR3" s="8"/>
      <c r="AS3" s="7"/>
      <c r="AT3" s="8" t="s">
        <v>154</v>
      </c>
      <c r="AU3" s="8" t="s">
        <v>154</v>
      </c>
      <c r="AV3" s="8" t="s">
        <v>154</v>
      </c>
      <c r="AW3" s="8" t="s">
        <v>293</v>
      </c>
      <c r="AX3" s="8" t="s">
        <v>154</v>
      </c>
      <c r="AY3" s="8" t="s">
        <v>154</v>
      </c>
      <c r="AZ3" s="8" t="s">
        <v>287</v>
      </c>
      <c r="BA3" s="8" t="s">
        <v>286</v>
      </c>
      <c r="BB3" s="8" t="s">
        <v>286</v>
      </c>
      <c r="BC3" s="9"/>
      <c r="BD3" s="14" t="s">
        <v>154</v>
      </c>
      <c r="BE3" s="14" t="s">
        <v>154</v>
      </c>
      <c r="BF3" s="14" t="s">
        <v>154</v>
      </c>
      <c r="BG3" s="14" t="s">
        <v>154</v>
      </c>
      <c r="BH3" s="14" t="s">
        <v>154</v>
      </c>
      <c r="BI3" s="14" t="s">
        <v>154</v>
      </c>
      <c r="BJ3" s="14" t="s">
        <v>154</v>
      </c>
      <c r="BK3" s="14" t="s">
        <v>154</v>
      </c>
      <c r="BL3" s="14" t="s">
        <v>286</v>
      </c>
      <c r="BM3" s="14" t="s">
        <v>154</v>
      </c>
      <c r="BN3" s="14" t="s">
        <v>286</v>
      </c>
      <c r="BO3" s="14" t="s">
        <v>154</v>
      </c>
      <c r="BP3" s="14" t="s">
        <v>154</v>
      </c>
      <c r="BQ3" s="14" t="s">
        <v>287</v>
      </c>
      <c r="BR3" s="14" t="s">
        <v>287</v>
      </c>
      <c r="BS3" s="14" t="s">
        <v>287</v>
      </c>
      <c r="BT3" s="14" t="s">
        <v>154</v>
      </c>
      <c r="BU3" s="14" t="s">
        <v>154</v>
      </c>
      <c r="BV3" s="14" t="s">
        <v>154</v>
      </c>
      <c r="BW3" s="14" t="s">
        <v>154</v>
      </c>
      <c r="BX3" s="14" t="s">
        <v>288</v>
      </c>
      <c r="BY3" s="14" t="s">
        <v>154</v>
      </c>
      <c r="BZ3" s="14" t="s">
        <v>286</v>
      </c>
      <c r="CA3" s="14" t="s">
        <v>286</v>
      </c>
      <c r="CB3" s="14" t="s">
        <v>154</v>
      </c>
      <c r="CC3" s="14" t="s">
        <v>154</v>
      </c>
      <c r="CD3" s="14" t="s">
        <v>154</v>
      </c>
      <c r="CE3" s="14" t="s">
        <v>154</v>
      </c>
      <c r="CF3" s="14" t="s">
        <v>154</v>
      </c>
      <c r="CG3" s="14" t="s">
        <v>154</v>
      </c>
      <c r="CH3" s="14" t="s">
        <v>154</v>
      </c>
      <c r="CI3" s="14" t="s">
        <v>154</v>
      </c>
      <c r="CJ3" s="14" t="s">
        <v>154</v>
      </c>
      <c r="CK3" s="14" t="s">
        <v>154</v>
      </c>
      <c r="CL3" s="14" t="s">
        <v>154</v>
      </c>
      <c r="CM3" s="14" t="s">
        <v>154</v>
      </c>
      <c r="CN3" s="14" t="s">
        <v>154</v>
      </c>
      <c r="CO3" s="14" t="s">
        <v>154</v>
      </c>
      <c r="CP3" s="14" t="s">
        <v>154</v>
      </c>
      <c r="CQ3" s="14" t="s">
        <v>154</v>
      </c>
      <c r="CR3" s="14" t="s">
        <v>286</v>
      </c>
      <c r="CS3" s="14" t="s">
        <v>286</v>
      </c>
      <c r="CT3" s="14" t="s">
        <v>286</v>
      </c>
      <c r="CU3" s="14" t="s">
        <v>154</v>
      </c>
      <c r="CV3" s="14" t="s">
        <v>154</v>
      </c>
      <c r="CW3" s="14" t="s">
        <v>154</v>
      </c>
      <c r="CX3" s="24"/>
      <c r="CY3" s="25"/>
      <c r="CZ3" s="25"/>
      <c r="DA3" s="25"/>
      <c r="DB3" s="25"/>
      <c r="DC3" s="25"/>
      <c r="DD3" s="16"/>
      <c r="DE3" s="14"/>
      <c r="DF3" s="14"/>
      <c r="DG3" s="14"/>
    </row>
    <row r="4" spans="1:111" ht="21.75" customHeight="1" x14ac:dyDescent="0.35">
      <c r="A4" s="34" t="s">
        <v>290</v>
      </c>
      <c r="B4" s="5"/>
      <c r="C4" s="26"/>
      <c r="D4" s="26"/>
      <c r="E4" s="26"/>
      <c r="F4" s="26"/>
      <c r="G4" s="5"/>
      <c r="H4" s="2" t="s">
        <v>154</v>
      </c>
      <c r="I4" s="2" t="s">
        <v>286</v>
      </c>
      <c r="J4" s="2" t="s">
        <v>154</v>
      </c>
      <c r="K4" s="2" t="s">
        <v>286</v>
      </c>
      <c r="L4" s="2" t="s">
        <v>286</v>
      </c>
      <c r="M4" s="2" t="s">
        <v>286</v>
      </c>
      <c r="N4" s="7"/>
      <c r="O4" s="2" t="s">
        <v>154</v>
      </c>
      <c r="P4" s="2" t="s">
        <v>288</v>
      </c>
      <c r="Q4" s="2" t="s">
        <v>288</v>
      </c>
      <c r="R4" s="2" t="s">
        <v>288</v>
      </c>
      <c r="S4" s="2" t="s">
        <v>154</v>
      </c>
      <c r="T4" s="2" t="s">
        <v>288</v>
      </c>
      <c r="U4" s="2" t="s">
        <v>288</v>
      </c>
      <c r="V4" s="5"/>
      <c r="W4" s="2" t="s">
        <v>154</v>
      </c>
      <c r="X4" s="2" t="s">
        <v>288</v>
      </c>
      <c r="Y4" s="2" t="s">
        <v>288</v>
      </c>
      <c r="Z4" s="8" t="s">
        <v>154</v>
      </c>
      <c r="AA4" s="8" t="s">
        <v>286</v>
      </c>
      <c r="AB4" s="8" t="s">
        <v>154</v>
      </c>
      <c r="AC4" s="8" t="s">
        <v>154</v>
      </c>
      <c r="AD4" s="8" t="s">
        <v>154</v>
      </c>
      <c r="AE4" s="8" t="s">
        <v>154</v>
      </c>
      <c r="AF4" s="8" t="s">
        <v>154</v>
      </c>
      <c r="AG4" s="8" t="s">
        <v>154</v>
      </c>
      <c r="AH4" s="8" t="s">
        <v>288</v>
      </c>
      <c r="AI4" s="8" t="s">
        <v>286</v>
      </c>
      <c r="AJ4" s="8" t="s">
        <v>288</v>
      </c>
      <c r="AK4" s="8" t="s">
        <v>286</v>
      </c>
      <c r="AL4" s="8" t="s">
        <v>288</v>
      </c>
      <c r="AM4" s="8" t="s">
        <v>286</v>
      </c>
      <c r="AN4" s="8" t="s">
        <v>286</v>
      </c>
      <c r="AO4" s="8" t="s">
        <v>288</v>
      </c>
      <c r="AP4" s="8" t="s">
        <v>154</v>
      </c>
      <c r="AQ4" s="8" t="s">
        <v>154</v>
      </c>
      <c r="AR4" s="8"/>
      <c r="AS4" s="7"/>
      <c r="AT4" s="8" t="s">
        <v>286</v>
      </c>
      <c r="AU4" s="8" t="s">
        <v>154</v>
      </c>
      <c r="AV4" s="8" t="s">
        <v>286</v>
      </c>
      <c r="AW4" s="8" t="s">
        <v>286</v>
      </c>
      <c r="AX4" s="8" t="s">
        <v>293</v>
      </c>
      <c r="AY4" s="8" t="s">
        <v>154</v>
      </c>
      <c r="AZ4" s="8" t="s">
        <v>293</v>
      </c>
      <c r="BA4" s="8" t="s">
        <v>293</v>
      </c>
      <c r="BB4" s="8" t="s">
        <v>286</v>
      </c>
      <c r="BC4" s="9"/>
      <c r="BD4" s="14" t="s">
        <v>154</v>
      </c>
      <c r="BE4" s="14" t="s">
        <v>154</v>
      </c>
      <c r="BF4" s="14" t="s">
        <v>154</v>
      </c>
      <c r="BG4" s="14" t="s">
        <v>154</v>
      </c>
      <c r="BH4" s="14" t="s">
        <v>154</v>
      </c>
      <c r="BI4" s="14" t="s">
        <v>154</v>
      </c>
      <c r="BJ4" s="14" t="s">
        <v>154</v>
      </c>
      <c r="BK4" s="14" t="s">
        <v>154</v>
      </c>
      <c r="BL4" s="14" t="s">
        <v>286</v>
      </c>
      <c r="BM4" s="14" t="s">
        <v>154</v>
      </c>
      <c r="BN4" s="14" t="s">
        <v>286</v>
      </c>
      <c r="BO4" s="14" t="s">
        <v>154</v>
      </c>
      <c r="BP4" s="14" t="s">
        <v>154</v>
      </c>
      <c r="BQ4" s="14" t="s">
        <v>286</v>
      </c>
      <c r="BR4" s="14" t="s">
        <v>154</v>
      </c>
      <c r="BS4" s="14" t="s">
        <v>154</v>
      </c>
      <c r="BT4" s="14" t="s">
        <v>154</v>
      </c>
      <c r="BU4" s="14" t="s">
        <v>154</v>
      </c>
      <c r="BV4" s="14" t="s">
        <v>154</v>
      </c>
      <c r="BW4" s="14" t="s">
        <v>154</v>
      </c>
      <c r="BX4" s="14" t="s">
        <v>154</v>
      </c>
      <c r="BY4" s="14" t="s">
        <v>154</v>
      </c>
      <c r="BZ4" s="14" t="s">
        <v>286</v>
      </c>
      <c r="CA4" s="14" t="s">
        <v>286</v>
      </c>
      <c r="CB4" s="14" t="s">
        <v>154</v>
      </c>
      <c r="CC4" s="14" t="s">
        <v>154</v>
      </c>
      <c r="CD4" s="14" t="s">
        <v>154</v>
      </c>
      <c r="CE4" s="14" t="s">
        <v>154</v>
      </c>
      <c r="CF4" s="14" t="s">
        <v>286</v>
      </c>
      <c r="CG4" s="14" t="s">
        <v>286</v>
      </c>
      <c r="CH4" s="14" t="s">
        <v>286</v>
      </c>
      <c r="CI4" s="14" t="s">
        <v>154</v>
      </c>
      <c r="CJ4" s="14" t="s">
        <v>154</v>
      </c>
      <c r="CK4" s="14" t="s">
        <v>286</v>
      </c>
      <c r="CL4" s="14" t="s">
        <v>286</v>
      </c>
      <c r="CM4" s="14" t="s">
        <v>154</v>
      </c>
      <c r="CN4" s="14" t="s">
        <v>286</v>
      </c>
      <c r="CO4" s="14" t="s">
        <v>286</v>
      </c>
      <c r="CP4" s="14" t="s">
        <v>154</v>
      </c>
      <c r="CQ4" s="14" t="s">
        <v>154</v>
      </c>
      <c r="CR4" s="14" t="s">
        <v>286</v>
      </c>
      <c r="CS4" s="14" t="s">
        <v>286</v>
      </c>
      <c r="CT4" s="14" t="s">
        <v>286</v>
      </c>
      <c r="CU4" s="14" t="s">
        <v>154</v>
      </c>
      <c r="CV4" s="14" t="s">
        <v>154</v>
      </c>
      <c r="CW4" s="14" t="s">
        <v>154</v>
      </c>
      <c r="CX4" s="24"/>
      <c r="CY4" s="25"/>
      <c r="CZ4" s="25"/>
      <c r="DA4" s="25"/>
      <c r="DB4" s="25"/>
      <c r="DC4" s="25"/>
      <c r="DD4" s="16"/>
      <c r="DE4" s="14"/>
      <c r="DF4" s="14"/>
      <c r="DG4" s="14"/>
    </row>
    <row r="5" spans="1:111" s="22" customFormat="1" ht="15.75" customHeight="1" x14ac:dyDescent="0.25">
      <c r="A5" s="11" t="s">
        <v>285</v>
      </c>
      <c r="B5" s="5"/>
      <c r="C5" s="29"/>
      <c r="D5" s="29"/>
      <c r="E5" s="29"/>
      <c r="F5" s="29"/>
      <c r="G5" s="5"/>
      <c r="H5" s="30"/>
      <c r="I5" s="30"/>
      <c r="J5" s="30"/>
      <c r="K5" s="30"/>
      <c r="L5" s="30"/>
      <c r="M5" s="30"/>
      <c r="N5" s="7"/>
      <c r="O5" s="30"/>
      <c r="P5" s="30"/>
      <c r="Q5" s="30"/>
      <c r="R5" s="30"/>
      <c r="S5" s="30"/>
      <c r="T5" s="30"/>
      <c r="U5" s="30"/>
      <c r="V5" s="5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7"/>
      <c r="AT5" s="31"/>
      <c r="AU5" s="31"/>
      <c r="AV5" s="31"/>
      <c r="AW5" s="31"/>
      <c r="AX5" s="31"/>
      <c r="AY5" s="31"/>
      <c r="AZ5" s="31"/>
      <c r="BA5" s="31"/>
      <c r="BB5" s="31"/>
      <c r="BC5" s="9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24"/>
      <c r="CY5" s="33"/>
      <c r="CZ5" s="33"/>
      <c r="DA5" s="33"/>
      <c r="DB5" s="33"/>
      <c r="DC5" s="33"/>
      <c r="DD5" s="16"/>
      <c r="DE5" s="32"/>
      <c r="DF5" s="32"/>
      <c r="DG5" s="32"/>
    </row>
    <row r="6" spans="1:111" ht="15.75" customHeight="1" outlineLevel="1" x14ac:dyDescent="0.25">
      <c r="A6" s="23" t="s">
        <v>162</v>
      </c>
      <c r="B6" s="27" t="s">
        <v>152</v>
      </c>
      <c r="C6" s="10"/>
      <c r="D6" s="10"/>
      <c r="E6" s="10"/>
      <c r="F6" s="10"/>
      <c r="G6" s="11"/>
      <c r="H6" s="15">
        <f t="shared" ref="H6:M9" si="0">COUNTIF(H$11:H$78,$B6)</f>
        <v>2</v>
      </c>
      <c r="I6" s="15">
        <f t="shared" si="0"/>
        <v>1</v>
      </c>
      <c r="J6" s="15">
        <f t="shared" si="0"/>
        <v>4</v>
      </c>
      <c r="K6" s="15">
        <f t="shared" si="0"/>
        <v>3</v>
      </c>
      <c r="L6" s="15">
        <f t="shared" si="0"/>
        <v>1</v>
      </c>
      <c r="M6" s="15">
        <f t="shared" si="0"/>
        <v>1</v>
      </c>
      <c r="N6" s="28"/>
      <c r="O6" s="15">
        <f t="shared" ref="O6:U9" si="1">COUNTIF(O$11:O$78,$B6)</f>
        <v>1</v>
      </c>
      <c r="P6" s="15">
        <f t="shared" si="1"/>
        <v>1</v>
      </c>
      <c r="Q6" s="15">
        <f t="shared" si="1"/>
        <v>1</v>
      </c>
      <c r="R6" s="15">
        <f t="shared" si="1"/>
        <v>1</v>
      </c>
      <c r="S6" s="15">
        <f t="shared" si="1"/>
        <v>1</v>
      </c>
      <c r="T6" s="15">
        <f t="shared" si="1"/>
        <v>1</v>
      </c>
      <c r="U6" s="15">
        <f t="shared" si="1"/>
        <v>1</v>
      </c>
      <c r="V6" s="28"/>
      <c r="W6" s="15">
        <f t="shared" ref="W6:AF9" si="2">COUNTIF(W$11:W$78,$B6)</f>
        <v>1</v>
      </c>
      <c r="X6" s="15">
        <f t="shared" si="2"/>
        <v>1</v>
      </c>
      <c r="Y6" s="15">
        <f t="shared" si="2"/>
        <v>1</v>
      </c>
      <c r="Z6" s="15">
        <f t="shared" si="2"/>
        <v>1</v>
      </c>
      <c r="AA6" s="15">
        <f t="shared" si="2"/>
        <v>2</v>
      </c>
      <c r="AB6" s="15">
        <f t="shared" si="2"/>
        <v>1</v>
      </c>
      <c r="AC6" s="15">
        <f t="shared" si="2"/>
        <v>1</v>
      </c>
      <c r="AD6" s="15">
        <f t="shared" si="2"/>
        <v>1</v>
      </c>
      <c r="AE6" s="15">
        <f t="shared" si="2"/>
        <v>1</v>
      </c>
      <c r="AF6" s="15">
        <f t="shared" si="2"/>
        <v>1</v>
      </c>
      <c r="AG6" s="15">
        <f t="shared" ref="AG6:AR9" si="3">COUNTIF(AG$11:AG$78,$B6)</f>
        <v>1</v>
      </c>
      <c r="AH6" s="15">
        <f t="shared" si="3"/>
        <v>1</v>
      </c>
      <c r="AI6" s="15">
        <f t="shared" si="3"/>
        <v>1</v>
      </c>
      <c r="AJ6" s="15">
        <f t="shared" si="3"/>
        <v>1</v>
      </c>
      <c r="AK6" s="15">
        <f t="shared" si="3"/>
        <v>1</v>
      </c>
      <c r="AL6" s="15">
        <f t="shared" si="3"/>
        <v>1</v>
      </c>
      <c r="AM6" s="15">
        <f t="shared" si="3"/>
        <v>1</v>
      </c>
      <c r="AN6" s="15">
        <f t="shared" si="3"/>
        <v>1</v>
      </c>
      <c r="AO6" s="15">
        <f t="shared" si="3"/>
        <v>1</v>
      </c>
      <c r="AP6" s="15">
        <f t="shared" si="3"/>
        <v>2</v>
      </c>
      <c r="AQ6" s="15">
        <f t="shared" si="3"/>
        <v>2</v>
      </c>
      <c r="AR6" s="15">
        <f t="shared" si="3"/>
        <v>1</v>
      </c>
      <c r="AS6" s="28"/>
      <c r="AT6" s="15">
        <f t="shared" ref="AT6:BB9" si="4">COUNTIF(AT$11:AT$78,$B6)</f>
        <v>2</v>
      </c>
      <c r="AU6" s="15">
        <f t="shared" si="4"/>
        <v>2</v>
      </c>
      <c r="AV6" s="15">
        <f t="shared" si="4"/>
        <v>0</v>
      </c>
      <c r="AW6" s="15">
        <f t="shared" si="4"/>
        <v>1</v>
      </c>
      <c r="AX6" s="15">
        <f t="shared" si="4"/>
        <v>1</v>
      </c>
      <c r="AY6" s="15">
        <f t="shared" si="4"/>
        <v>0</v>
      </c>
      <c r="AZ6" s="15">
        <f t="shared" si="4"/>
        <v>1</v>
      </c>
      <c r="BA6" s="15">
        <f t="shared" si="4"/>
        <v>0</v>
      </c>
      <c r="BB6" s="15">
        <f t="shared" si="4"/>
        <v>1</v>
      </c>
      <c r="BC6" s="28"/>
      <c r="BD6" s="15">
        <f t="shared" ref="BD6:BM8" si="5">COUNTIF(BD$11:BD$78,$B6)</f>
        <v>3</v>
      </c>
      <c r="BE6" s="15">
        <f t="shared" si="5"/>
        <v>2</v>
      </c>
      <c r="BF6" s="15">
        <f t="shared" si="5"/>
        <v>1</v>
      </c>
      <c r="BG6" s="15">
        <f t="shared" si="5"/>
        <v>1</v>
      </c>
      <c r="BH6" s="15">
        <f t="shared" si="5"/>
        <v>1</v>
      </c>
      <c r="BI6" s="15">
        <f t="shared" si="5"/>
        <v>1</v>
      </c>
      <c r="BJ6" s="15">
        <f t="shared" si="5"/>
        <v>1</v>
      </c>
      <c r="BK6" s="15">
        <f t="shared" si="5"/>
        <v>1</v>
      </c>
      <c r="BL6" s="15">
        <f t="shared" si="5"/>
        <v>1</v>
      </c>
      <c r="BM6" s="15">
        <f t="shared" si="5"/>
        <v>1</v>
      </c>
      <c r="BN6" s="15">
        <f t="shared" ref="BN6:BW8" si="6">COUNTIF(BN$11:BN$78,$B6)</f>
        <v>1</v>
      </c>
      <c r="BO6" s="15">
        <f t="shared" si="6"/>
        <v>1</v>
      </c>
      <c r="BP6" s="15">
        <f t="shared" si="6"/>
        <v>1</v>
      </c>
      <c r="BQ6" s="15">
        <f t="shared" si="6"/>
        <v>1</v>
      </c>
      <c r="BR6" s="15">
        <f t="shared" si="6"/>
        <v>1</v>
      </c>
      <c r="BS6" s="15">
        <f t="shared" si="6"/>
        <v>9</v>
      </c>
      <c r="BT6" s="15">
        <f t="shared" si="6"/>
        <v>2</v>
      </c>
      <c r="BU6" s="15">
        <f t="shared" si="6"/>
        <v>1</v>
      </c>
      <c r="BV6" s="15">
        <f t="shared" si="6"/>
        <v>1</v>
      </c>
      <c r="BW6" s="15">
        <f t="shared" si="6"/>
        <v>1</v>
      </c>
      <c r="BX6" s="15">
        <f t="shared" ref="BX6:CG8" si="7">COUNTIF(BX$11:BX$78,$B6)</f>
        <v>1</v>
      </c>
      <c r="BY6" s="15">
        <f t="shared" si="7"/>
        <v>1</v>
      </c>
      <c r="BZ6" s="15">
        <f t="shared" si="7"/>
        <v>1</v>
      </c>
      <c r="CA6" s="15">
        <f t="shared" si="7"/>
        <v>1</v>
      </c>
      <c r="CB6" s="15">
        <f t="shared" si="7"/>
        <v>1</v>
      </c>
      <c r="CC6" s="15">
        <f t="shared" si="7"/>
        <v>1</v>
      </c>
      <c r="CD6" s="15">
        <f t="shared" si="7"/>
        <v>1</v>
      </c>
      <c r="CE6" s="15">
        <f t="shared" si="7"/>
        <v>1</v>
      </c>
      <c r="CF6" s="15">
        <f t="shared" si="7"/>
        <v>0</v>
      </c>
      <c r="CG6" s="15">
        <f t="shared" si="7"/>
        <v>0</v>
      </c>
      <c r="CH6" s="15">
        <f t="shared" ref="CH6:CQ8" si="8">COUNTIF(CH$11:CH$78,$B6)</f>
        <v>0</v>
      </c>
      <c r="CI6" s="15">
        <f t="shared" si="8"/>
        <v>1</v>
      </c>
      <c r="CJ6" s="15">
        <f t="shared" si="8"/>
        <v>2</v>
      </c>
      <c r="CK6" s="15">
        <f t="shared" si="8"/>
        <v>1</v>
      </c>
      <c r="CL6" s="15">
        <f t="shared" si="8"/>
        <v>1</v>
      </c>
      <c r="CM6" s="15">
        <f t="shared" si="8"/>
        <v>2</v>
      </c>
      <c r="CN6" s="15">
        <f t="shared" si="8"/>
        <v>1</v>
      </c>
      <c r="CO6" s="15">
        <f t="shared" si="8"/>
        <v>1</v>
      </c>
      <c r="CP6" s="15">
        <f t="shared" si="8"/>
        <v>2</v>
      </c>
      <c r="CQ6" s="15">
        <f t="shared" si="8"/>
        <v>1</v>
      </c>
      <c r="CR6" s="15">
        <f t="shared" ref="CR6:CW8" si="9">COUNTIF(CR$11:CR$78,$B6)</f>
        <v>0</v>
      </c>
      <c r="CS6" s="15">
        <f t="shared" si="9"/>
        <v>0</v>
      </c>
      <c r="CT6" s="15">
        <f t="shared" si="9"/>
        <v>1</v>
      </c>
      <c r="CU6" s="15">
        <f t="shared" si="9"/>
        <v>1</v>
      </c>
      <c r="CV6" s="15">
        <f t="shared" si="9"/>
        <v>1</v>
      </c>
      <c r="CW6" s="15">
        <f t="shared" si="9"/>
        <v>1</v>
      </c>
      <c r="CX6" s="28"/>
      <c r="CY6" s="15">
        <f t="shared" ref="CY6:DC9" si="10">COUNTIF(CY$11:CY$78,$B6)</f>
        <v>1</v>
      </c>
      <c r="CZ6" s="15">
        <f t="shared" si="10"/>
        <v>1</v>
      </c>
      <c r="DA6" s="15">
        <f t="shared" si="10"/>
        <v>1</v>
      </c>
      <c r="DB6" s="15">
        <f t="shared" si="10"/>
        <v>2</v>
      </c>
      <c r="DC6" s="15">
        <f t="shared" si="10"/>
        <v>1</v>
      </c>
      <c r="DD6" s="28"/>
      <c r="DE6" s="15">
        <f t="shared" ref="DE6:DG9" si="11">COUNTIF(DE$11:DE$78,$B6)</f>
        <v>3</v>
      </c>
      <c r="DF6" s="15">
        <f t="shared" si="11"/>
        <v>1</v>
      </c>
      <c r="DG6" s="15">
        <f t="shared" si="11"/>
        <v>1</v>
      </c>
    </row>
    <row r="7" spans="1:111" ht="15.75" customHeight="1" outlineLevel="1" x14ac:dyDescent="0.25">
      <c r="A7" s="23" t="s">
        <v>160</v>
      </c>
      <c r="B7" s="27" t="s">
        <v>158</v>
      </c>
      <c r="C7" s="10"/>
      <c r="D7" s="10"/>
      <c r="E7" s="10"/>
      <c r="F7" s="10"/>
      <c r="G7" s="11"/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28"/>
      <c r="O7" s="15">
        <f t="shared" si="1"/>
        <v>0</v>
      </c>
      <c r="P7" s="15">
        <f t="shared" si="1"/>
        <v>0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15">
        <f t="shared" si="1"/>
        <v>0</v>
      </c>
      <c r="U7" s="15">
        <f t="shared" si="1"/>
        <v>0</v>
      </c>
      <c r="V7" s="28"/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0</v>
      </c>
      <c r="AA7" s="15">
        <f t="shared" si="2"/>
        <v>0</v>
      </c>
      <c r="AB7" s="15">
        <f t="shared" si="2"/>
        <v>0</v>
      </c>
      <c r="AC7" s="15">
        <f t="shared" si="2"/>
        <v>0</v>
      </c>
      <c r="AD7" s="15">
        <f t="shared" si="2"/>
        <v>0</v>
      </c>
      <c r="AE7" s="15">
        <f t="shared" si="2"/>
        <v>0</v>
      </c>
      <c r="AF7" s="15">
        <f t="shared" si="2"/>
        <v>0</v>
      </c>
      <c r="AG7" s="15">
        <f t="shared" si="3"/>
        <v>0</v>
      </c>
      <c r="AH7" s="15">
        <f t="shared" si="3"/>
        <v>0</v>
      </c>
      <c r="AI7" s="15">
        <f t="shared" si="3"/>
        <v>0</v>
      </c>
      <c r="AJ7" s="15">
        <f t="shared" si="3"/>
        <v>0</v>
      </c>
      <c r="AK7" s="15">
        <f t="shared" si="3"/>
        <v>0</v>
      </c>
      <c r="AL7" s="15">
        <f t="shared" si="3"/>
        <v>0</v>
      </c>
      <c r="AM7" s="15">
        <f t="shared" si="3"/>
        <v>0</v>
      </c>
      <c r="AN7" s="15">
        <f t="shared" si="3"/>
        <v>0</v>
      </c>
      <c r="AO7" s="15">
        <f t="shared" si="3"/>
        <v>0</v>
      </c>
      <c r="AP7" s="15">
        <f t="shared" si="3"/>
        <v>0</v>
      </c>
      <c r="AQ7" s="15">
        <f t="shared" si="3"/>
        <v>0</v>
      </c>
      <c r="AR7" s="15">
        <f t="shared" si="3"/>
        <v>0</v>
      </c>
      <c r="AS7" s="28"/>
      <c r="AT7" s="15">
        <f t="shared" si="4"/>
        <v>0</v>
      </c>
      <c r="AU7" s="15">
        <f t="shared" si="4"/>
        <v>0</v>
      </c>
      <c r="AV7" s="15">
        <f t="shared" si="4"/>
        <v>0</v>
      </c>
      <c r="AW7" s="15">
        <f t="shared" si="4"/>
        <v>0</v>
      </c>
      <c r="AX7" s="15">
        <f t="shared" si="4"/>
        <v>0</v>
      </c>
      <c r="AY7" s="15">
        <f t="shared" si="4"/>
        <v>0</v>
      </c>
      <c r="AZ7" s="15">
        <f t="shared" si="4"/>
        <v>0</v>
      </c>
      <c r="BA7" s="15">
        <f t="shared" si="4"/>
        <v>0</v>
      </c>
      <c r="BB7" s="15">
        <f t="shared" si="4"/>
        <v>0</v>
      </c>
      <c r="BC7" s="28"/>
      <c r="BD7" s="15">
        <f t="shared" si="5"/>
        <v>0</v>
      </c>
      <c r="BE7" s="15">
        <f t="shared" si="5"/>
        <v>0</v>
      </c>
      <c r="BF7" s="15">
        <f t="shared" si="5"/>
        <v>0</v>
      </c>
      <c r="BG7" s="15">
        <f t="shared" si="5"/>
        <v>0</v>
      </c>
      <c r="BH7" s="15">
        <f t="shared" si="5"/>
        <v>0</v>
      </c>
      <c r="BI7" s="15">
        <f t="shared" si="5"/>
        <v>1</v>
      </c>
      <c r="BJ7" s="15">
        <f t="shared" si="5"/>
        <v>2</v>
      </c>
      <c r="BK7" s="15">
        <f t="shared" si="5"/>
        <v>2</v>
      </c>
      <c r="BL7" s="15">
        <f t="shared" si="5"/>
        <v>0</v>
      </c>
      <c r="BM7" s="15">
        <f t="shared" si="5"/>
        <v>0</v>
      </c>
      <c r="BN7" s="15">
        <f t="shared" si="6"/>
        <v>0</v>
      </c>
      <c r="BO7" s="15">
        <f t="shared" si="6"/>
        <v>0</v>
      </c>
      <c r="BP7" s="15">
        <f t="shared" si="6"/>
        <v>0</v>
      </c>
      <c r="BQ7" s="15">
        <f t="shared" si="6"/>
        <v>0</v>
      </c>
      <c r="BR7" s="15">
        <f t="shared" si="6"/>
        <v>0</v>
      </c>
      <c r="BS7" s="15">
        <f t="shared" si="6"/>
        <v>1</v>
      </c>
      <c r="BT7" s="15">
        <f t="shared" si="6"/>
        <v>0</v>
      </c>
      <c r="BU7" s="15">
        <f t="shared" si="6"/>
        <v>0</v>
      </c>
      <c r="BV7" s="15">
        <f t="shared" si="6"/>
        <v>0</v>
      </c>
      <c r="BW7" s="15">
        <f t="shared" si="6"/>
        <v>0</v>
      </c>
      <c r="BX7" s="15">
        <f t="shared" si="7"/>
        <v>0</v>
      </c>
      <c r="BY7" s="15">
        <f t="shared" si="7"/>
        <v>0</v>
      </c>
      <c r="BZ7" s="15">
        <f t="shared" si="7"/>
        <v>0</v>
      </c>
      <c r="CA7" s="15">
        <f t="shared" si="7"/>
        <v>0</v>
      </c>
      <c r="CB7" s="15">
        <f t="shared" si="7"/>
        <v>1</v>
      </c>
      <c r="CC7" s="15">
        <f t="shared" si="7"/>
        <v>0</v>
      </c>
      <c r="CD7" s="15">
        <f t="shared" si="7"/>
        <v>0</v>
      </c>
      <c r="CE7" s="15">
        <f t="shared" si="7"/>
        <v>1</v>
      </c>
      <c r="CF7" s="15">
        <f t="shared" si="7"/>
        <v>1</v>
      </c>
      <c r="CG7" s="15">
        <f t="shared" si="7"/>
        <v>1</v>
      </c>
      <c r="CH7" s="15">
        <f t="shared" si="8"/>
        <v>1</v>
      </c>
      <c r="CI7" s="15">
        <f t="shared" si="8"/>
        <v>0</v>
      </c>
      <c r="CJ7" s="15">
        <f t="shared" si="8"/>
        <v>0</v>
      </c>
      <c r="CK7" s="15">
        <f t="shared" si="8"/>
        <v>0</v>
      </c>
      <c r="CL7" s="15">
        <f t="shared" si="8"/>
        <v>0</v>
      </c>
      <c r="CM7" s="15">
        <f t="shared" si="8"/>
        <v>0</v>
      </c>
      <c r="CN7" s="15">
        <f t="shared" si="8"/>
        <v>0</v>
      </c>
      <c r="CO7" s="15">
        <f t="shared" si="8"/>
        <v>0</v>
      </c>
      <c r="CP7" s="15">
        <f t="shared" si="8"/>
        <v>0</v>
      </c>
      <c r="CQ7" s="15">
        <f t="shared" si="8"/>
        <v>0</v>
      </c>
      <c r="CR7" s="15">
        <f t="shared" si="9"/>
        <v>1</v>
      </c>
      <c r="CS7" s="15">
        <f t="shared" si="9"/>
        <v>1</v>
      </c>
      <c r="CT7" s="15">
        <f t="shared" si="9"/>
        <v>0</v>
      </c>
      <c r="CU7" s="15">
        <f t="shared" si="9"/>
        <v>0</v>
      </c>
      <c r="CV7" s="15">
        <f t="shared" si="9"/>
        <v>0</v>
      </c>
      <c r="CW7" s="15">
        <f t="shared" si="9"/>
        <v>0</v>
      </c>
      <c r="CX7" s="28"/>
      <c r="CY7" s="15">
        <f t="shared" si="10"/>
        <v>0</v>
      </c>
      <c r="CZ7" s="15">
        <f t="shared" si="10"/>
        <v>0</v>
      </c>
      <c r="DA7" s="15">
        <f t="shared" si="10"/>
        <v>0</v>
      </c>
      <c r="DB7" s="15">
        <f t="shared" si="10"/>
        <v>0</v>
      </c>
      <c r="DC7" s="15">
        <f t="shared" si="10"/>
        <v>0</v>
      </c>
      <c r="DD7" s="28"/>
      <c r="DE7" s="15">
        <f t="shared" si="11"/>
        <v>0</v>
      </c>
      <c r="DF7" s="15">
        <f t="shared" si="11"/>
        <v>0</v>
      </c>
      <c r="DG7" s="15">
        <f t="shared" si="11"/>
        <v>0</v>
      </c>
    </row>
    <row r="8" spans="1:111" ht="15.75" customHeight="1" outlineLevel="1" x14ac:dyDescent="0.25">
      <c r="A8" s="23" t="s">
        <v>159</v>
      </c>
      <c r="B8" s="27" t="s">
        <v>153</v>
      </c>
      <c r="C8" s="10"/>
      <c r="D8" s="10"/>
      <c r="E8" s="10"/>
      <c r="F8" s="10"/>
      <c r="G8" s="11"/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28"/>
      <c r="O8" s="15">
        <f t="shared" si="1"/>
        <v>0</v>
      </c>
      <c r="P8" s="15">
        <f t="shared" si="1"/>
        <v>0</v>
      </c>
      <c r="Q8" s="15">
        <f t="shared" si="1"/>
        <v>0</v>
      </c>
      <c r="R8" s="15">
        <f t="shared" si="1"/>
        <v>0</v>
      </c>
      <c r="S8" s="15">
        <f t="shared" si="1"/>
        <v>0</v>
      </c>
      <c r="T8" s="15">
        <f t="shared" si="1"/>
        <v>0</v>
      </c>
      <c r="U8" s="15">
        <f t="shared" si="1"/>
        <v>0</v>
      </c>
      <c r="V8" s="28"/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15">
        <f t="shared" si="2"/>
        <v>0</v>
      </c>
      <c r="AD8" s="15">
        <f t="shared" si="2"/>
        <v>0</v>
      </c>
      <c r="AE8" s="15">
        <f t="shared" si="2"/>
        <v>0</v>
      </c>
      <c r="AF8" s="15">
        <f t="shared" si="2"/>
        <v>0</v>
      </c>
      <c r="AG8" s="15">
        <f t="shared" si="3"/>
        <v>0</v>
      </c>
      <c r="AH8" s="15">
        <f t="shared" si="3"/>
        <v>0</v>
      </c>
      <c r="AI8" s="15">
        <f t="shared" si="3"/>
        <v>0</v>
      </c>
      <c r="AJ8" s="15">
        <f t="shared" si="3"/>
        <v>0</v>
      </c>
      <c r="AK8" s="15">
        <f t="shared" si="3"/>
        <v>0</v>
      </c>
      <c r="AL8" s="15">
        <f t="shared" si="3"/>
        <v>0</v>
      </c>
      <c r="AM8" s="15">
        <f t="shared" si="3"/>
        <v>0</v>
      </c>
      <c r="AN8" s="15">
        <f t="shared" si="3"/>
        <v>0</v>
      </c>
      <c r="AO8" s="15">
        <f t="shared" si="3"/>
        <v>0</v>
      </c>
      <c r="AP8" s="15">
        <f t="shared" si="3"/>
        <v>0</v>
      </c>
      <c r="AQ8" s="15">
        <f t="shared" si="3"/>
        <v>0</v>
      </c>
      <c r="AR8" s="15">
        <f t="shared" si="3"/>
        <v>0</v>
      </c>
      <c r="AS8" s="28"/>
      <c r="AT8" s="15">
        <f t="shared" si="4"/>
        <v>0</v>
      </c>
      <c r="AU8" s="15">
        <f t="shared" si="4"/>
        <v>0</v>
      </c>
      <c r="AV8" s="15">
        <f t="shared" si="4"/>
        <v>0</v>
      </c>
      <c r="AW8" s="15">
        <f t="shared" si="4"/>
        <v>0</v>
      </c>
      <c r="AX8" s="15">
        <f t="shared" si="4"/>
        <v>0</v>
      </c>
      <c r="AY8" s="15">
        <f t="shared" si="4"/>
        <v>0</v>
      </c>
      <c r="AZ8" s="15">
        <f t="shared" si="4"/>
        <v>0</v>
      </c>
      <c r="BA8" s="15">
        <f t="shared" si="4"/>
        <v>0</v>
      </c>
      <c r="BB8" s="15">
        <f t="shared" si="4"/>
        <v>0</v>
      </c>
      <c r="BC8" s="28"/>
      <c r="BD8" s="15">
        <f t="shared" si="5"/>
        <v>0</v>
      </c>
      <c r="BE8" s="15">
        <f t="shared" si="5"/>
        <v>0</v>
      </c>
      <c r="BF8" s="15">
        <f t="shared" si="5"/>
        <v>0</v>
      </c>
      <c r="BG8" s="15">
        <f t="shared" si="5"/>
        <v>0</v>
      </c>
      <c r="BH8" s="15">
        <f t="shared" si="5"/>
        <v>0</v>
      </c>
      <c r="BI8" s="15">
        <f t="shared" si="5"/>
        <v>1</v>
      </c>
      <c r="BJ8" s="15">
        <f t="shared" si="5"/>
        <v>1</v>
      </c>
      <c r="BK8" s="15">
        <f t="shared" si="5"/>
        <v>0</v>
      </c>
      <c r="BL8" s="15">
        <f t="shared" si="5"/>
        <v>0</v>
      </c>
      <c r="BM8" s="15">
        <f t="shared" si="5"/>
        <v>0</v>
      </c>
      <c r="BN8" s="15">
        <f t="shared" si="6"/>
        <v>0</v>
      </c>
      <c r="BO8" s="15">
        <f t="shared" si="6"/>
        <v>0</v>
      </c>
      <c r="BP8" s="15">
        <f t="shared" si="6"/>
        <v>0</v>
      </c>
      <c r="BQ8" s="15">
        <f t="shared" si="6"/>
        <v>0</v>
      </c>
      <c r="BR8" s="15">
        <f t="shared" si="6"/>
        <v>0</v>
      </c>
      <c r="BS8" s="15">
        <f t="shared" si="6"/>
        <v>1</v>
      </c>
      <c r="BT8" s="15">
        <f t="shared" si="6"/>
        <v>0</v>
      </c>
      <c r="BU8" s="15">
        <f t="shared" si="6"/>
        <v>0</v>
      </c>
      <c r="BV8" s="15">
        <f t="shared" si="6"/>
        <v>0</v>
      </c>
      <c r="BW8" s="15">
        <f t="shared" si="6"/>
        <v>0</v>
      </c>
      <c r="BX8" s="15">
        <f t="shared" si="7"/>
        <v>0</v>
      </c>
      <c r="BY8" s="15">
        <f t="shared" si="7"/>
        <v>0</v>
      </c>
      <c r="BZ8" s="15">
        <f t="shared" si="7"/>
        <v>0</v>
      </c>
      <c r="CA8" s="15">
        <f t="shared" si="7"/>
        <v>0</v>
      </c>
      <c r="CB8" s="15">
        <f t="shared" si="7"/>
        <v>0</v>
      </c>
      <c r="CC8" s="15">
        <f t="shared" si="7"/>
        <v>0</v>
      </c>
      <c r="CD8" s="15">
        <f t="shared" si="7"/>
        <v>0</v>
      </c>
      <c r="CE8" s="15">
        <f t="shared" si="7"/>
        <v>0</v>
      </c>
      <c r="CF8" s="15">
        <f t="shared" si="7"/>
        <v>0</v>
      </c>
      <c r="CG8" s="15">
        <f t="shared" si="7"/>
        <v>0</v>
      </c>
      <c r="CH8" s="15">
        <f t="shared" si="8"/>
        <v>0</v>
      </c>
      <c r="CI8" s="15">
        <f t="shared" si="8"/>
        <v>0</v>
      </c>
      <c r="CJ8" s="15">
        <f t="shared" si="8"/>
        <v>0</v>
      </c>
      <c r="CK8" s="15">
        <f t="shared" si="8"/>
        <v>0</v>
      </c>
      <c r="CL8" s="15">
        <f t="shared" si="8"/>
        <v>0</v>
      </c>
      <c r="CM8" s="15">
        <f t="shared" si="8"/>
        <v>0</v>
      </c>
      <c r="CN8" s="15">
        <f t="shared" si="8"/>
        <v>1</v>
      </c>
      <c r="CO8" s="15">
        <f t="shared" si="8"/>
        <v>0</v>
      </c>
      <c r="CP8" s="15">
        <f t="shared" si="8"/>
        <v>0</v>
      </c>
      <c r="CQ8" s="15">
        <f t="shared" si="8"/>
        <v>0</v>
      </c>
      <c r="CR8" s="15">
        <f t="shared" si="9"/>
        <v>0</v>
      </c>
      <c r="CS8" s="15">
        <f t="shared" si="9"/>
        <v>0</v>
      </c>
      <c r="CT8" s="15">
        <f t="shared" si="9"/>
        <v>0</v>
      </c>
      <c r="CU8" s="15">
        <f t="shared" si="9"/>
        <v>0</v>
      </c>
      <c r="CV8" s="15">
        <f t="shared" si="9"/>
        <v>1</v>
      </c>
      <c r="CW8" s="15">
        <f t="shared" si="9"/>
        <v>0</v>
      </c>
      <c r="CX8" s="28"/>
      <c r="CY8" s="15">
        <f t="shared" si="10"/>
        <v>0</v>
      </c>
      <c r="CZ8" s="15">
        <f t="shared" si="10"/>
        <v>0</v>
      </c>
      <c r="DA8" s="15">
        <f t="shared" si="10"/>
        <v>0</v>
      </c>
      <c r="DB8" s="15">
        <f t="shared" si="10"/>
        <v>0</v>
      </c>
      <c r="DC8" s="15">
        <f t="shared" si="10"/>
        <v>0</v>
      </c>
      <c r="DD8" s="28"/>
      <c r="DE8" s="15">
        <f t="shared" si="11"/>
        <v>0</v>
      </c>
      <c r="DF8" s="15">
        <f t="shared" si="11"/>
        <v>0</v>
      </c>
      <c r="DG8" s="15">
        <f t="shared" si="11"/>
        <v>0</v>
      </c>
    </row>
    <row r="9" spans="1:111" ht="15.75" customHeight="1" outlineLevel="1" x14ac:dyDescent="0.25">
      <c r="A9" s="23" t="s">
        <v>161</v>
      </c>
      <c r="B9" s="27" t="s">
        <v>154</v>
      </c>
      <c r="C9" s="10"/>
      <c r="D9" s="10"/>
      <c r="E9" s="10"/>
      <c r="F9" s="10"/>
      <c r="G9" s="11"/>
      <c r="H9" s="15">
        <f t="shared" si="0"/>
        <v>0</v>
      </c>
      <c r="I9" s="15">
        <f t="shared" si="0"/>
        <v>0</v>
      </c>
      <c r="J9" s="15">
        <f t="shared" si="0"/>
        <v>1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28"/>
      <c r="O9" s="15">
        <f t="shared" si="1"/>
        <v>0</v>
      </c>
      <c r="P9" s="15">
        <f t="shared" si="1"/>
        <v>0</v>
      </c>
      <c r="Q9" s="15">
        <f t="shared" si="1"/>
        <v>0</v>
      </c>
      <c r="R9" s="15">
        <f t="shared" si="1"/>
        <v>0</v>
      </c>
      <c r="S9" s="15">
        <f t="shared" si="1"/>
        <v>0</v>
      </c>
      <c r="T9" s="15">
        <f t="shared" si="1"/>
        <v>0</v>
      </c>
      <c r="U9" s="15">
        <f t="shared" si="1"/>
        <v>0</v>
      </c>
      <c r="V9" s="28"/>
      <c r="W9" s="15">
        <f t="shared" si="2"/>
        <v>0</v>
      </c>
      <c r="X9" s="15">
        <f t="shared" si="2"/>
        <v>0</v>
      </c>
      <c r="Y9" s="15">
        <f t="shared" si="2"/>
        <v>0</v>
      </c>
      <c r="Z9" s="15">
        <f t="shared" si="2"/>
        <v>0</v>
      </c>
      <c r="AA9" s="15">
        <f t="shared" si="2"/>
        <v>0</v>
      </c>
      <c r="AB9" s="15">
        <f t="shared" si="2"/>
        <v>0</v>
      </c>
      <c r="AC9" s="15">
        <f t="shared" si="2"/>
        <v>0</v>
      </c>
      <c r="AD9" s="15">
        <f t="shared" si="2"/>
        <v>0</v>
      </c>
      <c r="AE9" s="15">
        <f t="shared" si="2"/>
        <v>0</v>
      </c>
      <c r="AF9" s="15">
        <f t="shared" si="2"/>
        <v>0</v>
      </c>
      <c r="AG9" s="15">
        <f t="shared" si="3"/>
        <v>0</v>
      </c>
      <c r="AH9" s="15">
        <f t="shared" si="3"/>
        <v>0</v>
      </c>
      <c r="AI9" s="15">
        <f t="shared" si="3"/>
        <v>0</v>
      </c>
      <c r="AJ9" s="15">
        <f t="shared" si="3"/>
        <v>0</v>
      </c>
      <c r="AK9" s="15">
        <f t="shared" si="3"/>
        <v>0</v>
      </c>
      <c r="AL9" s="15">
        <f t="shared" si="3"/>
        <v>0</v>
      </c>
      <c r="AM9" s="15">
        <f t="shared" si="3"/>
        <v>0</v>
      </c>
      <c r="AN9" s="15">
        <f t="shared" si="3"/>
        <v>0</v>
      </c>
      <c r="AO9" s="15">
        <f t="shared" si="3"/>
        <v>0</v>
      </c>
      <c r="AP9" s="15">
        <f t="shared" si="3"/>
        <v>0</v>
      </c>
      <c r="AQ9" s="15">
        <f t="shared" si="3"/>
        <v>0</v>
      </c>
      <c r="AR9" s="15">
        <f t="shared" si="3"/>
        <v>0</v>
      </c>
      <c r="AS9" s="28"/>
      <c r="AT9" s="15">
        <f t="shared" si="4"/>
        <v>0</v>
      </c>
      <c r="AU9" s="15">
        <f t="shared" si="4"/>
        <v>0</v>
      </c>
      <c r="AV9" s="15">
        <f t="shared" si="4"/>
        <v>0</v>
      </c>
      <c r="AW9" s="15">
        <f t="shared" si="4"/>
        <v>0</v>
      </c>
      <c r="AX9" s="15">
        <f t="shared" si="4"/>
        <v>0</v>
      </c>
      <c r="AY9" s="15">
        <f t="shared" si="4"/>
        <v>0</v>
      </c>
      <c r="AZ9" s="15">
        <f t="shared" si="4"/>
        <v>0</v>
      </c>
      <c r="BA9" s="15">
        <f t="shared" si="4"/>
        <v>0</v>
      </c>
      <c r="BB9" s="15">
        <f t="shared" si="4"/>
        <v>0</v>
      </c>
      <c r="BC9" s="28"/>
      <c r="BD9" s="15">
        <f>COUNTIF(BD$11:BD$78,$B9)</f>
        <v>0</v>
      </c>
      <c r="BE9" s="15">
        <f>COUNTIF(BE$11:BE$78,$B9)</f>
        <v>0</v>
      </c>
      <c r="BF9" s="15">
        <f>COUNTIF(BF$11:BF$78,$B9)</f>
        <v>0</v>
      </c>
      <c r="BG9" s="15">
        <f t="shared" ref="BG9" si="12">COUNTIF(BG$11:BG$78,$B9)</f>
        <v>0</v>
      </c>
      <c r="BH9" s="15">
        <f t="shared" ref="BH9:CW9" si="13">COUNTIF(BH$11:BH$78,$B9)</f>
        <v>0</v>
      </c>
      <c r="BI9" s="15">
        <f t="shared" si="13"/>
        <v>0</v>
      </c>
      <c r="BJ9" s="15">
        <f t="shared" si="13"/>
        <v>0</v>
      </c>
      <c r="BK9" s="15">
        <f t="shared" si="13"/>
        <v>0</v>
      </c>
      <c r="BL9" s="15">
        <f t="shared" si="13"/>
        <v>0</v>
      </c>
      <c r="BM9" s="15">
        <f t="shared" si="13"/>
        <v>0</v>
      </c>
      <c r="BN9" s="15">
        <f t="shared" si="13"/>
        <v>0</v>
      </c>
      <c r="BO9" s="15">
        <f t="shared" si="13"/>
        <v>0</v>
      </c>
      <c r="BP9" s="15">
        <f t="shared" si="13"/>
        <v>0</v>
      </c>
      <c r="BQ9" s="15">
        <f t="shared" si="13"/>
        <v>0</v>
      </c>
      <c r="BR9" s="15">
        <f t="shared" si="13"/>
        <v>0</v>
      </c>
      <c r="BS9" s="15">
        <f t="shared" si="13"/>
        <v>1</v>
      </c>
      <c r="BT9" s="15">
        <f t="shared" si="13"/>
        <v>0</v>
      </c>
      <c r="BU9" s="15">
        <f t="shared" si="13"/>
        <v>0</v>
      </c>
      <c r="BV9" s="15">
        <f t="shared" si="13"/>
        <v>0</v>
      </c>
      <c r="BW9" s="15">
        <f t="shared" si="13"/>
        <v>0</v>
      </c>
      <c r="BX9" s="15">
        <f t="shared" si="13"/>
        <v>0</v>
      </c>
      <c r="BY9" s="15">
        <f t="shared" si="13"/>
        <v>0</v>
      </c>
      <c r="BZ9" s="15">
        <f t="shared" si="13"/>
        <v>0</v>
      </c>
      <c r="CA9" s="15">
        <f t="shared" si="13"/>
        <v>1</v>
      </c>
      <c r="CB9" s="15">
        <f t="shared" si="13"/>
        <v>0</v>
      </c>
      <c r="CC9" s="15">
        <f t="shared" si="13"/>
        <v>0</v>
      </c>
      <c r="CD9" s="15">
        <f t="shared" si="13"/>
        <v>0</v>
      </c>
      <c r="CE9" s="15">
        <f t="shared" si="13"/>
        <v>0</v>
      </c>
      <c r="CF9" s="15">
        <f t="shared" si="13"/>
        <v>0</v>
      </c>
      <c r="CG9" s="15">
        <f t="shared" si="13"/>
        <v>0</v>
      </c>
      <c r="CH9" s="15">
        <f t="shared" si="13"/>
        <v>0</v>
      </c>
      <c r="CI9" s="15">
        <f t="shared" si="13"/>
        <v>0</v>
      </c>
      <c r="CJ9" s="15">
        <f t="shared" si="13"/>
        <v>0</v>
      </c>
      <c r="CK9" s="15">
        <f t="shared" si="13"/>
        <v>0</v>
      </c>
      <c r="CL9" s="15">
        <f t="shared" si="13"/>
        <v>0</v>
      </c>
      <c r="CM9" s="15">
        <f t="shared" si="13"/>
        <v>0</v>
      </c>
      <c r="CN9" s="15">
        <f t="shared" si="13"/>
        <v>0</v>
      </c>
      <c r="CO9" s="15">
        <f t="shared" si="13"/>
        <v>0</v>
      </c>
      <c r="CP9" s="15">
        <f t="shared" si="13"/>
        <v>0</v>
      </c>
      <c r="CQ9" s="15">
        <f t="shared" si="13"/>
        <v>0</v>
      </c>
      <c r="CR9" s="15">
        <f t="shared" si="13"/>
        <v>0</v>
      </c>
      <c r="CS9" s="15">
        <f t="shared" si="13"/>
        <v>0</v>
      </c>
      <c r="CT9" s="15">
        <f t="shared" si="13"/>
        <v>0</v>
      </c>
      <c r="CU9" s="15">
        <f t="shared" si="13"/>
        <v>0</v>
      </c>
      <c r="CV9" s="15">
        <f t="shared" si="13"/>
        <v>0</v>
      </c>
      <c r="CW9" s="15">
        <f t="shared" si="13"/>
        <v>0</v>
      </c>
      <c r="CX9" s="28"/>
      <c r="CY9" s="15">
        <f t="shared" si="10"/>
        <v>0</v>
      </c>
      <c r="CZ9" s="15">
        <f t="shared" si="10"/>
        <v>0</v>
      </c>
      <c r="DA9" s="15">
        <f t="shared" si="10"/>
        <v>0</v>
      </c>
      <c r="DB9" s="15">
        <f t="shared" si="10"/>
        <v>0</v>
      </c>
      <c r="DC9" s="15">
        <f t="shared" si="10"/>
        <v>0</v>
      </c>
      <c r="DD9" s="28"/>
      <c r="DE9" s="15">
        <f t="shared" si="11"/>
        <v>0</v>
      </c>
      <c r="DF9" s="15">
        <f t="shared" si="11"/>
        <v>0</v>
      </c>
      <c r="DG9" s="15">
        <f t="shared" si="11"/>
        <v>0</v>
      </c>
    </row>
    <row r="10" spans="1:111" s="4" customFormat="1" ht="15.75" customHeight="1" x14ac:dyDescent="0.25">
      <c r="A10" s="11" t="s">
        <v>94</v>
      </c>
      <c r="B10" s="11"/>
      <c r="C10" s="11"/>
      <c r="D10" s="11"/>
      <c r="E10" s="11"/>
      <c r="F10" s="11"/>
      <c r="G10" s="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5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</row>
    <row r="11" spans="1:111" ht="15.75" customHeight="1" outlineLevel="1" x14ac:dyDescent="0.25">
      <c r="A11" t="s">
        <v>0</v>
      </c>
      <c r="B11" s="11"/>
      <c r="C11" s="10">
        <f t="shared" ref="C11:F29" si="14">COUNTIF($G11:$DG11,C$2)</f>
        <v>2</v>
      </c>
      <c r="D11" s="10">
        <f t="shared" si="14"/>
        <v>0</v>
      </c>
      <c r="E11" s="10">
        <f t="shared" si="14"/>
        <v>0</v>
      </c>
      <c r="F11" s="10">
        <f t="shared" si="14"/>
        <v>0</v>
      </c>
      <c r="G11" s="11"/>
      <c r="H11" s="10"/>
      <c r="I11" s="10"/>
      <c r="J11" s="10" t="s">
        <v>152</v>
      </c>
      <c r="K11" s="10" t="s">
        <v>152</v>
      </c>
      <c r="L11" s="10"/>
      <c r="M11" s="10"/>
      <c r="N11" s="11"/>
      <c r="O11" s="10"/>
      <c r="P11" s="10"/>
      <c r="Q11" s="10"/>
      <c r="R11" s="10"/>
      <c r="S11" s="10"/>
      <c r="T11" s="10"/>
      <c r="U11" s="10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5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1"/>
      <c r="AT11" s="10"/>
      <c r="AU11" s="10"/>
      <c r="AV11" s="10"/>
      <c r="AW11" s="10"/>
      <c r="AX11" s="10"/>
      <c r="AY11" s="10"/>
      <c r="AZ11" s="10"/>
      <c r="BA11" s="10"/>
      <c r="BB11" s="10"/>
      <c r="BC11" s="11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1"/>
      <c r="CY11" s="10"/>
      <c r="CZ11" s="10"/>
      <c r="DA11" s="10"/>
      <c r="DB11" s="10"/>
      <c r="DC11" s="10"/>
      <c r="DD11" s="11"/>
      <c r="DE11" s="10"/>
      <c r="DF11" s="10"/>
      <c r="DG11" s="10"/>
    </row>
    <row r="12" spans="1:111" ht="15.75" customHeight="1" outlineLevel="1" x14ac:dyDescent="0.25">
      <c r="A12" t="s">
        <v>1</v>
      </c>
      <c r="B12" s="11"/>
      <c r="C12" s="10">
        <f t="shared" si="14"/>
        <v>0</v>
      </c>
      <c r="D12" s="10">
        <f t="shared" si="14"/>
        <v>0</v>
      </c>
      <c r="E12" s="10">
        <f t="shared" si="14"/>
        <v>0</v>
      </c>
      <c r="F12" s="10">
        <f t="shared" si="14"/>
        <v>1</v>
      </c>
      <c r="G12" s="11"/>
      <c r="H12" s="10"/>
      <c r="I12" s="10"/>
      <c r="J12" s="10" t="s">
        <v>154</v>
      </c>
      <c r="K12" s="10"/>
      <c r="L12" s="10"/>
      <c r="M12" s="10"/>
      <c r="N12" s="11"/>
      <c r="O12" s="10"/>
      <c r="P12" s="10"/>
      <c r="Q12" s="10"/>
      <c r="R12" s="10"/>
      <c r="S12" s="10"/>
      <c r="T12" s="10"/>
      <c r="U12" s="10"/>
      <c r="V12" s="11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5"/>
      <c r="AI12" s="15"/>
      <c r="AJ12" s="15"/>
      <c r="AK12" s="10"/>
      <c r="AL12" s="10"/>
      <c r="AM12" s="10"/>
      <c r="AN12" s="10"/>
      <c r="AO12" s="10"/>
      <c r="AP12" s="10"/>
      <c r="AQ12" s="10"/>
      <c r="AR12" s="10"/>
      <c r="AS12" s="11"/>
      <c r="AT12" s="10"/>
      <c r="AU12" s="10"/>
      <c r="AV12" s="10"/>
      <c r="AW12" s="10"/>
      <c r="AX12" s="10"/>
      <c r="AY12" s="10"/>
      <c r="AZ12" s="10"/>
      <c r="BA12" s="10"/>
      <c r="BB12" s="10"/>
      <c r="BC12" s="11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1"/>
      <c r="CY12" s="10"/>
      <c r="CZ12" s="10"/>
      <c r="DA12" s="10"/>
      <c r="DB12" s="10"/>
      <c r="DC12" s="10"/>
      <c r="DD12" s="11"/>
      <c r="DE12" s="10"/>
      <c r="DF12" s="10"/>
      <c r="DG12" s="10"/>
    </row>
    <row r="13" spans="1:111" ht="15.75" customHeight="1" outlineLevel="1" x14ac:dyDescent="0.25">
      <c r="A13" t="s">
        <v>155</v>
      </c>
      <c r="B13" s="11"/>
      <c r="C13" s="10">
        <f t="shared" si="14"/>
        <v>4</v>
      </c>
      <c r="D13" s="10">
        <f t="shared" si="14"/>
        <v>0</v>
      </c>
      <c r="E13" s="10">
        <f t="shared" si="14"/>
        <v>0</v>
      </c>
      <c r="F13" s="10">
        <f t="shared" si="14"/>
        <v>0</v>
      </c>
      <c r="G13" s="11"/>
      <c r="H13" s="10" t="s">
        <v>152</v>
      </c>
      <c r="I13" s="10" t="s">
        <v>152</v>
      </c>
      <c r="J13" s="10" t="s">
        <v>152</v>
      </c>
      <c r="K13" s="10" t="s">
        <v>152</v>
      </c>
      <c r="L13" s="10"/>
      <c r="M13" s="10"/>
      <c r="N13" s="11"/>
      <c r="O13" s="10"/>
      <c r="P13" s="10"/>
      <c r="Q13" s="10"/>
      <c r="R13" s="10"/>
      <c r="S13" s="10"/>
      <c r="T13" s="10"/>
      <c r="U13" s="10"/>
      <c r="V13" s="11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5"/>
      <c r="AI13" s="15"/>
      <c r="AJ13" s="15"/>
      <c r="AK13" s="10"/>
      <c r="AL13" s="10"/>
      <c r="AM13" s="10"/>
      <c r="AN13" s="10"/>
      <c r="AO13" s="10"/>
      <c r="AP13" s="10" t="s">
        <v>291</v>
      </c>
      <c r="AQ13" s="10"/>
      <c r="AR13" s="10"/>
      <c r="AS13" s="11"/>
      <c r="AT13" s="10"/>
      <c r="AU13" s="10"/>
      <c r="AV13" s="10"/>
      <c r="AW13" s="10"/>
      <c r="AX13" s="10"/>
      <c r="AY13" s="10"/>
      <c r="AZ13" s="10"/>
      <c r="BA13" s="10"/>
      <c r="BB13" s="10"/>
      <c r="BC13" s="11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1"/>
      <c r="CY13" s="10"/>
      <c r="CZ13" s="10"/>
      <c r="DA13" s="10"/>
      <c r="DB13" s="10"/>
      <c r="DC13" s="10"/>
      <c r="DD13" s="11"/>
      <c r="DE13" s="10"/>
      <c r="DF13" s="10"/>
      <c r="DG13" s="10"/>
    </row>
    <row r="14" spans="1:111" outlineLevel="1" x14ac:dyDescent="0.25">
      <c r="A14" t="s">
        <v>2</v>
      </c>
      <c r="B14" s="11"/>
      <c r="C14" s="10">
        <f t="shared" si="14"/>
        <v>0</v>
      </c>
      <c r="D14" s="10">
        <f t="shared" si="14"/>
        <v>0</v>
      </c>
      <c r="E14" s="10">
        <f t="shared" si="14"/>
        <v>2</v>
      </c>
      <c r="F14" s="10">
        <f t="shared" si="14"/>
        <v>0</v>
      </c>
      <c r="G14" s="11"/>
      <c r="L14" s="10"/>
      <c r="M14" s="10"/>
      <c r="N14" s="11"/>
      <c r="O14" s="10"/>
      <c r="P14" s="10"/>
      <c r="Q14" s="10"/>
      <c r="R14" s="10"/>
      <c r="S14" s="10"/>
      <c r="T14" s="10"/>
      <c r="U14" s="10"/>
      <c r="V14" s="11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5"/>
      <c r="AI14" s="15"/>
      <c r="AJ14" s="15"/>
      <c r="AK14" s="10"/>
      <c r="AL14" s="10"/>
      <c r="AM14" s="10"/>
      <c r="AN14" s="10"/>
      <c r="AO14" s="10"/>
      <c r="AP14" s="10"/>
      <c r="AQ14" s="10"/>
      <c r="AR14" s="10"/>
      <c r="AS14" s="11"/>
      <c r="AT14" s="10"/>
      <c r="AU14" s="10"/>
      <c r="AV14" s="10"/>
      <c r="AW14" s="10"/>
      <c r="AX14" s="10"/>
      <c r="AY14" s="10"/>
      <c r="AZ14" s="10"/>
      <c r="BA14" s="10"/>
      <c r="BB14" s="10"/>
      <c r="BC14" s="11"/>
      <c r="BD14" s="10"/>
      <c r="BE14" s="10"/>
      <c r="BF14" s="10"/>
      <c r="BG14" s="10"/>
      <c r="BH14" s="10"/>
      <c r="BI14" s="10" t="s">
        <v>153</v>
      </c>
      <c r="BJ14" s="10" t="s">
        <v>153</v>
      </c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1"/>
      <c r="CY14" s="10"/>
      <c r="CZ14" s="10"/>
      <c r="DA14" s="10"/>
      <c r="DB14" s="10"/>
      <c r="DC14" s="10"/>
      <c r="DD14" s="11"/>
      <c r="DE14" s="10"/>
      <c r="DF14" s="10"/>
      <c r="DG14" s="10"/>
    </row>
    <row r="15" spans="1:111" outlineLevel="1" x14ac:dyDescent="0.25">
      <c r="A15" t="s">
        <v>3</v>
      </c>
      <c r="B15" s="11"/>
      <c r="C15" s="10">
        <f t="shared" si="14"/>
        <v>1</v>
      </c>
      <c r="D15" s="10">
        <f t="shared" si="14"/>
        <v>0</v>
      </c>
      <c r="E15" s="10">
        <f t="shared" si="14"/>
        <v>0</v>
      </c>
      <c r="F15" s="10">
        <f t="shared" si="14"/>
        <v>0</v>
      </c>
      <c r="G15" s="11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0"/>
      <c r="S15" s="10"/>
      <c r="T15" s="10"/>
      <c r="U15" s="10"/>
      <c r="V15" s="11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5"/>
      <c r="AI15" s="15"/>
      <c r="AJ15" s="15"/>
      <c r="AK15" s="10"/>
      <c r="AL15" s="10"/>
      <c r="AM15" s="10"/>
      <c r="AN15" s="10"/>
      <c r="AO15" s="10"/>
      <c r="AP15" s="10"/>
      <c r="AQ15" s="10"/>
      <c r="AR15" s="10"/>
      <c r="AS15" s="11"/>
      <c r="AT15" s="10"/>
      <c r="AU15" s="10"/>
      <c r="AV15" s="10"/>
      <c r="AW15" s="10"/>
      <c r="AX15" s="10"/>
      <c r="AY15" s="10"/>
      <c r="AZ15" s="10"/>
      <c r="BA15" s="10"/>
      <c r="BB15" s="10"/>
      <c r="BC15" s="11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1"/>
      <c r="CY15" s="10"/>
      <c r="CZ15" s="10"/>
      <c r="DA15" s="10"/>
      <c r="DB15" s="10"/>
      <c r="DC15" s="10"/>
      <c r="DD15" s="11"/>
      <c r="DE15" s="10" t="s">
        <v>152</v>
      </c>
      <c r="DF15" s="10"/>
      <c r="DG15" s="10"/>
    </row>
    <row r="16" spans="1:111" outlineLevel="1" x14ac:dyDescent="0.25">
      <c r="A16" t="s">
        <v>4</v>
      </c>
      <c r="B16" s="11"/>
      <c r="C16" s="10">
        <f t="shared" si="14"/>
        <v>1</v>
      </c>
      <c r="D16" s="10">
        <f t="shared" si="14"/>
        <v>0</v>
      </c>
      <c r="E16" s="10">
        <f t="shared" si="14"/>
        <v>0</v>
      </c>
      <c r="F16" s="10">
        <f t="shared" si="14"/>
        <v>0</v>
      </c>
      <c r="G16" s="11"/>
      <c r="H16" s="10"/>
      <c r="I16" s="10"/>
      <c r="J16" s="10"/>
      <c r="K16" s="10"/>
      <c r="L16" s="10"/>
      <c r="M16" s="10"/>
      <c r="N16" s="11"/>
      <c r="O16" s="10"/>
      <c r="P16" s="10"/>
      <c r="Q16" s="10"/>
      <c r="R16" s="10"/>
      <c r="S16" s="10"/>
      <c r="T16" s="10"/>
      <c r="U16" s="10"/>
      <c r="V16" s="11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5"/>
      <c r="AI16" s="15"/>
      <c r="AJ16" s="15"/>
      <c r="AK16" s="10"/>
      <c r="AL16" s="10"/>
      <c r="AM16" s="10"/>
      <c r="AN16" s="10"/>
      <c r="AO16" s="10"/>
      <c r="AP16" s="10"/>
      <c r="AQ16" s="10"/>
      <c r="AR16" s="10"/>
      <c r="AS16" s="11"/>
      <c r="AT16" s="10"/>
      <c r="AU16" s="10"/>
      <c r="AV16" s="10"/>
      <c r="AW16" s="10"/>
      <c r="AX16" s="10"/>
      <c r="AY16" s="10"/>
      <c r="AZ16" s="10"/>
      <c r="BA16" s="10"/>
      <c r="BB16" s="10"/>
      <c r="BC16" s="11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1"/>
      <c r="CY16" s="10"/>
      <c r="CZ16" s="10"/>
      <c r="DA16" s="10"/>
      <c r="DB16" s="10"/>
      <c r="DC16" s="10"/>
      <c r="DD16" s="11"/>
      <c r="DE16" s="10" t="s">
        <v>152</v>
      </c>
      <c r="DF16" s="10"/>
      <c r="DG16" s="10"/>
    </row>
    <row r="17" spans="1:111" outlineLevel="1" x14ac:dyDescent="0.25">
      <c r="A17" t="s">
        <v>5</v>
      </c>
      <c r="B17" s="11"/>
      <c r="C17" s="10">
        <f t="shared" si="14"/>
        <v>2</v>
      </c>
      <c r="D17" s="10">
        <f t="shared" si="14"/>
        <v>0</v>
      </c>
      <c r="E17" s="10">
        <f t="shared" si="14"/>
        <v>0</v>
      </c>
      <c r="F17" s="10">
        <f t="shared" si="14"/>
        <v>0</v>
      </c>
      <c r="G17" s="11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0"/>
      <c r="S17" s="10"/>
      <c r="T17" s="10"/>
      <c r="U17" s="10"/>
      <c r="V17" s="11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5"/>
      <c r="AI17" s="15"/>
      <c r="AJ17" s="15"/>
      <c r="AK17" s="10"/>
      <c r="AL17" s="10"/>
      <c r="AM17" s="10"/>
      <c r="AN17" s="10"/>
      <c r="AO17" s="10"/>
      <c r="AP17" s="10"/>
      <c r="AQ17" s="10"/>
      <c r="AR17" s="10"/>
      <c r="AS17" s="11"/>
      <c r="AT17" s="10"/>
      <c r="AU17" s="10"/>
      <c r="AV17" s="10"/>
      <c r="AW17" s="10"/>
      <c r="AX17" s="10"/>
      <c r="AY17" s="10"/>
      <c r="AZ17" s="10"/>
      <c r="BA17" s="10"/>
      <c r="BB17" s="10"/>
      <c r="BC17" s="11"/>
      <c r="BD17" s="10" t="s">
        <v>152</v>
      </c>
      <c r="BE17" s="10" t="s">
        <v>152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1"/>
      <c r="CY17" s="10"/>
      <c r="CZ17" s="10"/>
      <c r="DA17" s="10"/>
      <c r="DB17" s="10"/>
      <c r="DC17" s="10"/>
      <c r="DD17" s="11"/>
      <c r="DE17" s="10"/>
      <c r="DF17" s="10"/>
      <c r="DG17" s="10"/>
    </row>
    <row r="18" spans="1:111" outlineLevel="1" x14ac:dyDescent="0.25">
      <c r="A18" t="s">
        <v>6</v>
      </c>
      <c r="B18" s="11"/>
      <c r="C18" s="10">
        <f t="shared" si="14"/>
        <v>2</v>
      </c>
      <c r="D18" s="10">
        <f t="shared" si="14"/>
        <v>0</v>
      </c>
      <c r="E18" s="10">
        <f t="shared" si="14"/>
        <v>0</v>
      </c>
      <c r="F18" s="10">
        <f t="shared" si="14"/>
        <v>0</v>
      </c>
      <c r="G18" s="11"/>
      <c r="H18" s="10" t="s">
        <v>152</v>
      </c>
      <c r="I18" s="10"/>
      <c r="J18" s="10" t="s">
        <v>152</v>
      </c>
      <c r="K18" s="10"/>
      <c r="L18" s="10"/>
      <c r="M18" s="10"/>
      <c r="N18" s="11"/>
      <c r="O18" s="10"/>
      <c r="P18" s="10"/>
      <c r="Q18" s="10"/>
      <c r="R18" s="10"/>
      <c r="S18" s="10"/>
      <c r="T18" s="10"/>
      <c r="U18" s="10"/>
      <c r="V18" s="11"/>
      <c r="W18" s="10"/>
      <c r="X18" s="10"/>
      <c r="Y18" s="10"/>
      <c r="Z18" s="10"/>
      <c r="AA18" s="10"/>
      <c r="AB18" s="10"/>
      <c r="AC18" s="10"/>
      <c r="AD18" s="10"/>
      <c r="AE18" s="10"/>
      <c r="AF18" s="10" t="s">
        <v>291</v>
      </c>
      <c r="AG18" s="10"/>
      <c r="AH18" s="10"/>
      <c r="AI18" s="15"/>
      <c r="AJ18" s="15"/>
      <c r="AK18" s="10"/>
      <c r="AL18" s="10"/>
      <c r="AM18" s="10"/>
      <c r="AN18" s="10"/>
      <c r="AO18" s="10"/>
      <c r="AP18" s="10"/>
      <c r="AQ18" s="10"/>
      <c r="AR18" s="10"/>
      <c r="AS18" s="11"/>
      <c r="AT18" s="10"/>
      <c r="AU18" s="10"/>
      <c r="AV18" s="10"/>
      <c r="AW18" s="10"/>
      <c r="AX18" s="10"/>
      <c r="AY18" s="10"/>
      <c r="AZ18" s="10"/>
      <c r="BA18" s="10"/>
      <c r="BB18" s="10"/>
      <c r="BC18" s="11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1"/>
      <c r="CY18" s="10"/>
      <c r="CZ18" s="10"/>
      <c r="DA18" s="10"/>
      <c r="DB18" s="10"/>
      <c r="DC18" s="10"/>
      <c r="DD18" s="11"/>
      <c r="DE18" s="10"/>
      <c r="DF18" s="10"/>
      <c r="DG18" s="10"/>
    </row>
    <row r="19" spans="1:111" outlineLevel="1" x14ac:dyDescent="0.25">
      <c r="A19" t="s">
        <v>7</v>
      </c>
      <c r="B19" s="11"/>
      <c r="C19" s="10">
        <f t="shared" si="14"/>
        <v>2</v>
      </c>
      <c r="D19" s="10">
        <f t="shared" si="14"/>
        <v>0</v>
      </c>
      <c r="E19" s="10">
        <f t="shared" si="14"/>
        <v>0</v>
      </c>
      <c r="F19" s="10">
        <f t="shared" si="14"/>
        <v>0</v>
      </c>
      <c r="G19" s="11"/>
      <c r="H19" s="10"/>
      <c r="I19" s="10"/>
      <c r="J19" s="10"/>
      <c r="K19" s="10"/>
      <c r="L19" s="10"/>
      <c r="M19" s="10"/>
      <c r="N19" s="11"/>
      <c r="O19" s="10"/>
      <c r="P19" s="10"/>
      <c r="Q19" s="10"/>
      <c r="R19" s="10"/>
      <c r="S19" s="10"/>
      <c r="T19" s="10"/>
      <c r="U19" s="10"/>
      <c r="V19" s="11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5"/>
      <c r="AJ19" s="15"/>
      <c r="AK19" s="10"/>
      <c r="AL19" s="10"/>
      <c r="AM19" s="10"/>
      <c r="AN19" s="10"/>
      <c r="AO19" s="10"/>
      <c r="AP19" s="10"/>
      <c r="AQ19" s="10"/>
      <c r="AR19" s="10"/>
      <c r="AS19" s="11"/>
      <c r="AT19" s="10"/>
      <c r="AU19" s="10"/>
      <c r="AV19" s="10"/>
      <c r="AW19" s="10"/>
      <c r="AX19" s="10"/>
      <c r="AY19" s="10"/>
      <c r="AZ19" s="10"/>
      <c r="BA19" s="10"/>
      <c r="BB19" s="10"/>
      <c r="BC19" s="11"/>
      <c r="BD19" s="10" t="s">
        <v>152</v>
      </c>
      <c r="BE19" s="10" t="s">
        <v>152</v>
      </c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1"/>
      <c r="CY19" s="10"/>
      <c r="CZ19" s="10"/>
      <c r="DA19" s="10"/>
      <c r="DB19" s="10"/>
      <c r="DC19" s="10"/>
      <c r="DD19" s="11"/>
      <c r="DE19" s="10"/>
      <c r="DF19" s="10"/>
      <c r="DG19" s="10"/>
    </row>
    <row r="20" spans="1:111" outlineLevel="1" x14ac:dyDescent="0.25">
      <c r="A20" t="s">
        <v>8</v>
      </c>
      <c r="B20" s="11"/>
      <c r="C20" s="10">
        <f t="shared" si="14"/>
        <v>4</v>
      </c>
      <c r="D20" s="10">
        <f t="shared" si="14"/>
        <v>0</v>
      </c>
      <c r="E20" s="10">
        <f t="shared" si="14"/>
        <v>0</v>
      </c>
      <c r="F20" s="10">
        <f t="shared" si="14"/>
        <v>0</v>
      </c>
      <c r="G20" s="11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0"/>
      <c r="S20" s="10"/>
      <c r="T20" s="10"/>
      <c r="U20" s="10"/>
      <c r="V20" s="11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5"/>
      <c r="AJ20" s="15"/>
      <c r="AK20" s="10"/>
      <c r="AL20" s="10"/>
      <c r="AM20" s="10"/>
      <c r="AN20" s="10"/>
      <c r="AO20" s="10"/>
      <c r="AP20" s="10"/>
      <c r="AQ20" s="10"/>
      <c r="AR20" s="10"/>
      <c r="AS20" s="11"/>
      <c r="AT20" s="10" t="s">
        <v>152</v>
      </c>
      <c r="AU20" s="10" t="s">
        <v>152</v>
      </c>
      <c r="AV20" s="10"/>
      <c r="AW20" s="10"/>
      <c r="AX20" s="10"/>
      <c r="AY20" s="10"/>
      <c r="AZ20" s="10" t="s">
        <v>152</v>
      </c>
      <c r="BA20" s="10"/>
      <c r="BB20" s="10"/>
      <c r="BC20" s="11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T20" s="10"/>
      <c r="CU20" s="10"/>
      <c r="CV20" s="10"/>
      <c r="CW20" s="10"/>
      <c r="CX20" s="11"/>
      <c r="CY20" s="10"/>
      <c r="CZ20" s="10"/>
      <c r="DA20" s="10"/>
      <c r="DB20" s="10"/>
      <c r="DC20" s="10"/>
      <c r="DD20" s="11"/>
      <c r="DE20" s="10" t="s">
        <v>152</v>
      </c>
      <c r="DF20" s="10"/>
      <c r="DG20" s="10"/>
    </row>
    <row r="21" spans="1:111" outlineLevel="1" x14ac:dyDescent="0.25">
      <c r="A21" t="s">
        <v>9</v>
      </c>
      <c r="B21" s="11"/>
      <c r="C21" s="10">
        <f t="shared" si="14"/>
        <v>6</v>
      </c>
      <c r="D21" s="10">
        <f t="shared" si="14"/>
        <v>0</v>
      </c>
      <c r="E21" s="10">
        <f t="shared" si="14"/>
        <v>0</v>
      </c>
      <c r="F21" s="10">
        <f t="shared" si="14"/>
        <v>0</v>
      </c>
      <c r="G21" s="11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0"/>
      <c r="S21" s="10"/>
      <c r="T21" s="10"/>
      <c r="U21" s="10"/>
      <c r="V21" s="11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5"/>
      <c r="AJ21" s="15"/>
      <c r="AK21" s="10"/>
      <c r="AL21" s="10"/>
      <c r="AM21" s="10"/>
      <c r="AN21" s="10"/>
      <c r="AO21" s="10"/>
      <c r="AP21" s="10"/>
      <c r="AQ21" s="10"/>
      <c r="AR21" s="10"/>
      <c r="AS21" s="11"/>
      <c r="AT21" s="10"/>
      <c r="AU21" s="10"/>
      <c r="AV21" s="10"/>
      <c r="AW21" s="10"/>
      <c r="AX21" s="10"/>
      <c r="AY21" s="10"/>
      <c r="AZ21" s="10"/>
      <c r="BA21" s="10"/>
      <c r="BB21" s="10"/>
      <c r="BC21" s="11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 t="s">
        <v>152</v>
      </c>
      <c r="CC21" s="10" t="s">
        <v>152</v>
      </c>
      <c r="CD21" s="10" t="s">
        <v>152</v>
      </c>
      <c r="CE21" s="10" t="s">
        <v>152</v>
      </c>
      <c r="CF21" s="10"/>
      <c r="CG21" s="10"/>
      <c r="CH21" s="10"/>
      <c r="CI21" s="10" t="s">
        <v>152</v>
      </c>
      <c r="CJ21" s="10"/>
      <c r="CK21" s="10"/>
      <c r="CL21" s="10"/>
      <c r="CM21" s="10"/>
      <c r="CN21" s="10"/>
      <c r="CO21" s="10" t="s">
        <v>152</v>
      </c>
      <c r="CP21" s="10"/>
      <c r="CQ21" s="10"/>
      <c r="CR21" s="10"/>
      <c r="CS21" s="10"/>
      <c r="CT21" s="10"/>
      <c r="CU21" s="10"/>
      <c r="CV21" s="10"/>
      <c r="CW21" s="10"/>
      <c r="CX21" s="11"/>
      <c r="CY21" s="10"/>
      <c r="CZ21" s="10"/>
      <c r="DA21" s="10"/>
      <c r="DB21" s="10"/>
      <c r="DC21" s="10"/>
      <c r="DD21" s="11"/>
      <c r="DE21" s="10"/>
      <c r="DF21" s="10"/>
      <c r="DG21" s="10"/>
    </row>
    <row r="22" spans="1:111" outlineLevel="1" x14ac:dyDescent="0.25">
      <c r="A22" t="s">
        <v>10</v>
      </c>
      <c r="B22" s="11"/>
      <c r="C22" s="10">
        <f t="shared" si="14"/>
        <v>3</v>
      </c>
      <c r="D22" s="10">
        <f t="shared" si="14"/>
        <v>0</v>
      </c>
      <c r="E22" s="10">
        <f t="shared" si="14"/>
        <v>0</v>
      </c>
      <c r="F22" s="10">
        <f t="shared" si="14"/>
        <v>0</v>
      </c>
      <c r="G22" s="11"/>
      <c r="H22" s="10"/>
      <c r="I22" s="10"/>
      <c r="J22" s="10"/>
      <c r="K22" s="10"/>
      <c r="L22" s="10"/>
      <c r="M22" s="10"/>
      <c r="N22" s="11"/>
      <c r="O22" s="10"/>
      <c r="P22" s="10"/>
      <c r="Q22" s="10"/>
      <c r="R22" s="10"/>
      <c r="S22" s="10"/>
      <c r="T22" s="10"/>
      <c r="U22" s="10"/>
      <c r="V22" s="11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5"/>
      <c r="AJ22" s="15"/>
      <c r="AK22" s="10"/>
      <c r="AL22" s="10"/>
      <c r="AM22" s="10"/>
      <c r="AN22" s="10"/>
      <c r="AO22" s="10"/>
      <c r="AP22" s="10"/>
      <c r="AQ22" s="10"/>
      <c r="AR22" s="10"/>
      <c r="AS22" s="11"/>
      <c r="AT22" s="10"/>
      <c r="AU22" s="10"/>
      <c r="AV22" s="10"/>
      <c r="AW22" s="10"/>
      <c r="AX22" s="10"/>
      <c r="AY22" s="10"/>
      <c r="AZ22" s="10"/>
      <c r="BA22" s="10"/>
      <c r="BB22" s="10"/>
      <c r="BC22" s="11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 t="s">
        <v>152</v>
      </c>
      <c r="CK22" s="10" t="s">
        <v>152</v>
      </c>
      <c r="CL22" s="10"/>
      <c r="CM22" s="10"/>
      <c r="CN22" s="10" t="s">
        <v>152</v>
      </c>
      <c r="CO22" s="10"/>
      <c r="CP22" s="10"/>
      <c r="CQ22" s="10"/>
      <c r="CR22" s="10"/>
      <c r="CS22" s="10"/>
      <c r="CT22" s="10"/>
      <c r="CU22" s="10"/>
      <c r="CV22" s="10"/>
      <c r="CW22" s="10"/>
      <c r="CX22" s="11"/>
      <c r="CY22" s="10"/>
      <c r="CZ22" s="10"/>
      <c r="DA22" s="10"/>
      <c r="DB22" s="10"/>
      <c r="DC22" s="10"/>
      <c r="DD22" s="11"/>
      <c r="DE22" s="10"/>
      <c r="DF22" s="10"/>
      <c r="DG22" s="10"/>
    </row>
    <row r="23" spans="1:111" outlineLevel="1" x14ac:dyDescent="0.25">
      <c r="A23" t="s">
        <v>11</v>
      </c>
      <c r="B23" s="11"/>
      <c r="C23" s="10">
        <f t="shared" si="14"/>
        <v>1</v>
      </c>
      <c r="D23" s="10">
        <f t="shared" si="14"/>
        <v>0</v>
      </c>
      <c r="E23" s="10">
        <f t="shared" si="14"/>
        <v>0</v>
      </c>
      <c r="F23" s="10">
        <f t="shared" si="14"/>
        <v>0</v>
      </c>
      <c r="G23" s="11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0"/>
      <c r="U23" s="10"/>
      <c r="V23" s="11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5"/>
      <c r="AJ23" s="15"/>
      <c r="AK23" s="10"/>
      <c r="AL23" s="10"/>
      <c r="AM23" s="10"/>
      <c r="AN23" s="10"/>
      <c r="AO23" s="10"/>
      <c r="AP23" s="10"/>
      <c r="AQ23" s="10"/>
      <c r="AR23" s="10"/>
      <c r="AS23" s="11"/>
      <c r="AT23" s="10"/>
      <c r="AU23" s="10"/>
      <c r="AV23" s="10"/>
      <c r="AW23" s="10"/>
      <c r="AX23" s="10"/>
      <c r="AY23" s="10"/>
      <c r="AZ23" s="10"/>
      <c r="BA23" s="10"/>
      <c r="BB23" s="10"/>
      <c r="BC23" s="11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 t="s">
        <v>152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1"/>
      <c r="CY23" s="10"/>
      <c r="CZ23" s="10"/>
      <c r="DA23" s="10"/>
      <c r="DB23" s="10"/>
      <c r="DC23" s="10"/>
      <c r="DD23" s="11"/>
      <c r="DE23" s="10"/>
      <c r="DF23" s="10"/>
      <c r="DG23" s="10"/>
    </row>
    <row r="24" spans="1:111" outlineLevel="1" x14ac:dyDescent="0.25">
      <c r="A24" t="s">
        <v>12</v>
      </c>
      <c r="B24" s="11"/>
      <c r="C24" s="10">
        <f t="shared" si="14"/>
        <v>1</v>
      </c>
      <c r="D24" s="10">
        <f t="shared" si="14"/>
        <v>0</v>
      </c>
      <c r="E24" s="10">
        <f t="shared" si="14"/>
        <v>0</v>
      </c>
      <c r="F24" s="10">
        <f t="shared" si="14"/>
        <v>0</v>
      </c>
      <c r="G24" s="11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0"/>
      <c r="T24" s="10"/>
      <c r="U24" s="10"/>
      <c r="V24" s="11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5"/>
      <c r="AJ24" s="15"/>
      <c r="AK24" s="10"/>
      <c r="AL24" s="10"/>
      <c r="AM24" s="10"/>
      <c r="AN24" s="10"/>
      <c r="AO24" s="10"/>
      <c r="AP24" s="10"/>
      <c r="AQ24" s="10"/>
      <c r="AR24" s="10"/>
      <c r="AS24" s="11"/>
      <c r="AT24" s="10"/>
      <c r="AU24" s="10"/>
      <c r="AV24" s="10"/>
      <c r="AW24" s="10"/>
      <c r="AX24" s="10"/>
      <c r="AY24" s="10"/>
      <c r="AZ24" s="10"/>
      <c r="BA24" s="10"/>
      <c r="BB24" s="10"/>
      <c r="BC24" s="11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 t="s">
        <v>152</v>
      </c>
      <c r="CU24" s="10"/>
      <c r="CV24" s="10"/>
      <c r="CW24" s="10"/>
      <c r="CX24" s="11"/>
      <c r="CY24" s="10"/>
      <c r="CZ24" s="10"/>
      <c r="DA24" s="10"/>
      <c r="DB24" s="10"/>
      <c r="DC24" s="10"/>
      <c r="DD24" s="11"/>
      <c r="DE24" s="10"/>
      <c r="DF24" s="10"/>
      <c r="DG24" s="10"/>
    </row>
    <row r="25" spans="1:111" outlineLevel="1" x14ac:dyDescent="0.25">
      <c r="A25" t="s">
        <v>13</v>
      </c>
      <c r="B25" s="11"/>
      <c r="C25" s="10">
        <f t="shared" si="14"/>
        <v>7</v>
      </c>
      <c r="D25" s="10">
        <f t="shared" si="14"/>
        <v>0</v>
      </c>
      <c r="E25" s="10">
        <f t="shared" si="14"/>
        <v>0</v>
      </c>
      <c r="F25" s="10">
        <f t="shared" si="14"/>
        <v>0</v>
      </c>
      <c r="G25" s="11"/>
      <c r="H25" s="10"/>
      <c r="I25" s="10"/>
      <c r="J25" s="10"/>
      <c r="K25" s="10"/>
      <c r="L25" s="10"/>
      <c r="M25" s="10"/>
      <c r="N25" s="11"/>
      <c r="O25" s="10" t="s">
        <v>152</v>
      </c>
      <c r="P25" s="10" t="s">
        <v>152</v>
      </c>
      <c r="Q25" s="10" t="s">
        <v>152</v>
      </c>
      <c r="R25" s="10" t="s">
        <v>152</v>
      </c>
      <c r="S25" s="10" t="s">
        <v>152</v>
      </c>
      <c r="T25" s="10" t="s">
        <v>152</v>
      </c>
      <c r="U25" s="10" t="s">
        <v>152</v>
      </c>
      <c r="V25" s="11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5"/>
      <c r="AJ25" s="15"/>
      <c r="AK25" s="10"/>
      <c r="AL25" s="10"/>
      <c r="AM25" s="10"/>
      <c r="AN25" s="10"/>
      <c r="AO25" s="10"/>
      <c r="AP25" s="10"/>
      <c r="AQ25" s="10"/>
      <c r="AR25" s="10"/>
      <c r="AS25" s="11"/>
      <c r="AT25" s="10"/>
      <c r="AU25" s="10"/>
      <c r="AV25" s="10"/>
      <c r="AW25" s="10"/>
      <c r="AX25" s="10"/>
      <c r="AY25" s="10"/>
      <c r="AZ25" s="10"/>
      <c r="BA25" s="10"/>
      <c r="BB25" s="10"/>
      <c r="BC25" s="11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1"/>
      <c r="CY25" s="10"/>
      <c r="CZ25" s="10"/>
      <c r="DA25" s="10"/>
      <c r="DB25" s="10"/>
      <c r="DC25" s="10"/>
      <c r="DD25" s="11"/>
      <c r="DE25" s="10"/>
      <c r="DF25" s="10"/>
      <c r="DG25" s="10"/>
    </row>
    <row r="26" spans="1:111" outlineLevel="1" x14ac:dyDescent="0.25">
      <c r="A26" t="s">
        <v>14</v>
      </c>
      <c r="B26" s="11"/>
      <c r="C26" s="10">
        <f t="shared" si="14"/>
        <v>22</v>
      </c>
      <c r="D26" s="10">
        <f t="shared" si="14"/>
        <v>0</v>
      </c>
      <c r="E26" s="10">
        <f t="shared" si="14"/>
        <v>0</v>
      </c>
      <c r="F26" s="10">
        <f t="shared" si="14"/>
        <v>0</v>
      </c>
      <c r="G26" s="11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0"/>
      <c r="T26" s="10"/>
      <c r="U26" s="10"/>
      <c r="V26" s="11"/>
      <c r="W26" s="10" t="s">
        <v>152</v>
      </c>
      <c r="X26" s="10" t="s">
        <v>152</v>
      </c>
      <c r="Y26" s="10" t="s">
        <v>152</v>
      </c>
      <c r="Z26" s="10" t="s">
        <v>152</v>
      </c>
      <c r="AA26" s="10" t="s">
        <v>152</v>
      </c>
      <c r="AB26" s="10" t="s">
        <v>152</v>
      </c>
      <c r="AC26" s="10" t="s">
        <v>152</v>
      </c>
      <c r="AD26" s="10" t="s">
        <v>152</v>
      </c>
      <c r="AE26" s="10" t="s">
        <v>152</v>
      </c>
      <c r="AF26" s="10" t="s">
        <v>152</v>
      </c>
      <c r="AG26" s="10" t="s">
        <v>152</v>
      </c>
      <c r="AH26" s="10" t="s">
        <v>152</v>
      </c>
      <c r="AI26" s="10" t="s">
        <v>152</v>
      </c>
      <c r="AJ26" s="10" t="s">
        <v>152</v>
      </c>
      <c r="AK26" s="10" t="s">
        <v>152</v>
      </c>
      <c r="AL26" s="10" t="s">
        <v>152</v>
      </c>
      <c r="AM26" s="10" t="s">
        <v>152</v>
      </c>
      <c r="AN26" s="10" t="s">
        <v>152</v>
      </c>
      <c r="AO26" s="10" t="s">
        <v>152</v>
      </c>
      <c r="AP26" s="10" t="s">
        <v>152</v>
      </c>
      <c r="AQ26" s="10" t="s">
        <v>152</v>
      </c>
      <c r="AR26" s="10" t="s">
        <v>152</v>
      </c>
      <c r="AS26" s="11"/>
      <c r="AT26" s="10"/>
      <c r="AU26" s="10"/>
      <c r="AV26" s="10"/>
      <c r="AW26" s="10"/>
      <c r="AX26" s="10"/>
      <c r="AY26" s="10"/>
      <c r="AZ26" s="10"/>
      <c r="BA26" s="10"/>
      <c r="BB26" s="10"/>
      <c r="BC26" s="11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1"/>
      <c r="CY26" s="10"/>
      <c r="CZ26" s="10"/>
      <c r="DA26" s="10"/>
      <c r="DB26" s="10"/>
      <c r="DC26" s="10"/>
      <c r="DD26" s="11"/>
      <c r="DE26" s="10"/>
      <c r="DF26" s="10"/>
      <c r="DG26" s="10"/>
    </row>
    <row r="27" spans="1:111" outlineLevel="1" x14ac:dyDescent="0.25">
      <c r="A27" t="s">
        <v>15</v>
      </c>
      <c r="B27" s="11"/>
      <c r="C27" s="10">
        <f t="shared" si="14"/>
        <v>1</v>
      </c>
      <c r="D27" s="10">
        <f t="shared" si="14"/>
        <v>2</v>
      </c>
      <c r="E27" s="10">
        <f t="shared" si="14"/>
        <v>0</v>
      </c>
      <c r="F27" s="10">
        <f t="shared" si="14"/>
        <v>0</v>
      </c>
      <c r="G27" s="11"/>
      <c r="H27" s="10"/>
      <c r="I27" s="10"/>
      <c r="J27" s="10"/>
      <c r="K27" s="10"/>
      <c r="L27" s="10"/>
      <c r="M27" s="10"/>
      <c r="N27" s="11"/>
      <c r="O27" s="10"/>
      <c r="P27" s="10"/>
      <c r="Q27" s="10"/>
      <c r="R27" s="10"/>
      <c r="S27" s="10"/>
      <c r="T27" s="10"/>
      <c r="U27" s="10"/>
      <c r="V27" s="11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1"/>
      <c r="AT27" s="10"/>
      <c r="AU27" s="10"/>
      <c r="AV27" s="10"/>
      <c r="AW27" s="10"/>
      <c r="AX27" s="10"/>
      <c r="AY27" s="10"/>
      <c r="AZ27" s="10"/>
      <c r="BA27" s="10"/>
      <c r="BB27" s="10"/>
      <c r="BC27" s="11"/>
      <c r="BD27" s="10"/>
      <c r="BE27" s="10"/>
      <c r="BF27" s="10"/>
      <c r="BG27" s="10"/>
      <c r="BH27" s="10"/>
      <c r="BI27" s="10"/>
      <c r="BJ27" s="10" t="s">
        <v>158</v>
      </c>
      <c r="BK27" s="10" t="s">
        <v>158</v>
      </c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 t="s">
        <v>152</v>
      </c>
      <c r="CV27" s="10"/>
      <c r="CW27" s="10"/>
      <c r="CX27" s="11"/>
      <c r="CY27" s="10"/>
      <c r="CZ27" s="10"/>
      <c r="DA27" s="10"/>
      <c r="DB27" s="10"/>
      <c r="DC27" s="10"/>
      <c r="DD27" s="11"/>
      <c r="DE27" s="10"/>
      <c r="DF27" s="10"/>
      <c r="DG27" s="10"/>
    </row>
    <row r="28" spans="1:111" outlineLevel="1" x14ac:dyDescent="0.25">
      <c r="A28" t="s">
        <v>16</v>
      </c>
      <c r="B28" s="11"/>
      <c r="C28" s="10">
        <f t="shared" si="14"/>
        <v>1</v>
      </c>
      <c r="D28" s="10">
        <f t="shared" si="14"/>
        <v>2</v>
      </c>
      <c r="E28" s="10">
        <f t="shared" si="14"/>
        <v>0</v>
      </c>
      <c r="F28" s="10">
        <f t="shared" si="14"/>
        <v>0</v>
      </c>
      <c r="G28" s="11"/>
      <c r="H28" s="10"/>
      <c r="I28" s="10"/>
      <c r="J28" s="10"/>
      <c r="K28" s="10"/>
      <c r="L28" s="10"/>
      <c r="M28" s="10"/>
      <c r="N28" s="11"/>
      <c r="O28" s="10"/>
      <c r="P28" s="10"/>
      <c r="Q28" s="10"/>
      <c r="R28" s="10"/>
      <c r="S28" s="10"/>
      <c r="T28" s="10"/>
      <c r="U28" s="10"/>
      <c r="V28" s="11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1"/>
      <c r="AT28" s="10"/>
      <c r="AU28" s="10"/>
      <c r="AV28" s="10"/>
      <c r="AW28" s="10"/>
      <c r="AX28" s="10"/>
      <c r="AY28" s="10"/>
      <c r="AZ28" s="10"/>
      <c r="BA28" s="10"/>
      <c r="BB28" s="10"/>
      <c r="BC28" s="11"/>
      <c r="BD28" s="10"/>
      <c r="BE28" s="10"/>
      <c r="BF28" s="10"/>
      <c r="BG28" s="10"/>
      <c r="BH28" s="10"/>
      <c r="BI28" s="10"/>
      <c r="BJ28" s="10" t="s">
        <v>158</v>
      </c>
      <c r="BK28" s="10" t="s">
        <v>158</v>
      </c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 t="s">
        <v>152</v>
      </c>
      <c r="CX28" s="11"/>
      <c r="CY28" s="10"/>
      <c r="CZ28" s="10"/>
      <c r="DA28" s="10"/>
      <c r="DB28" s="10"/>
      <c r="DC28" s="10"/>
      <c r="DD28" s="11"/>
      <c r="DE28" s="10"/>
      <c r="DF28" s="10"/>
      <c r="DG28" s="10"/>
    </row>
    <row r="29" spans="1:111" outlineLevel="1" x14ac:dyDescent="0.25">
      <c r="A29" t="s">
        <v>17</v>
      </c>
      <c r="B29" s="11"/>
      <c r="C29" s="10">
        <f t="shared" si="14"/>
        <v>1</v>
      </c>
      <c r="D29" s="10">
        <f t="shared" si="14"/>
        <v>0</v>
      </c>
      <c r="E29" s="10">
        <f t="shared" si="14"/>
        <v>0</v>
      </c>
      <c r="F29" s="10">
        <f t="shared" si="14"/>
        <v>0</v>
      </c>
      <c r="G29" s="11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11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1"/>
      <c r="AT29" s="10"/>
      <c r="AU29" s="10"/>
      <c r="AV29" s="10"/>
      <c r="AW29" s="10"/>
      <c r="AX29" s="10"/>
      <c r="AY29" s="10"/>
      <c r="AZ29" s="10"/>
      <c r="BA29" s="10"/>
      <c r="BB29" s="10"/>
      <c r="BC29" s="11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1"/>
      <c r="CY29" s="10"/>
      <c r="CZ29" s="10"/>
      <c r="DA29" s="10"/>
      <c r="DB29" s="10"/>
      <c r="DC29" s="10"/>
      <c r="DD29" s="11"/>
      <c r="DE29" s="10"/>
      <c r="DF29" s="10"/>
      <c r="DG29" s="10" t="s">
        <v>152</v>
      </c>
    </row>
    <row r="30" spans="1:111" s="21" customFormat="1" x14ac:dyDescent="0.25">
      <c r="A30" s="20" t="s">
        <v>95</v>
      </c>
      <c r="B30" s="20"/>
      <c r="C30" s="11"/>
      <c r="D30" s="11"/>
      <c r="E30" s="11"/>
      <c r="F30" s="1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</row>
    <row r="31" spans="1:111" outlineLevel="1" x14ac:dyDescent="0.25">
      <c r="A31" s="19" t="s">
        <v>194</v>
      </c>
      <c r="B31" s="11"/>
      <c r="C31" s="10">
        <f t="shared" ref="C31:F62" si="15">COUNTIF($G31:$DG31,C$2)</f>
        <v>4</v>
      </c>
      <c r="D31" s="10">
        <f t="shared" si="15"/>
        <v>0</v>
      </c>
      <c r="E31" s="10">
        <f t="shared" si="15"/>
        <v>0</v>
      </c>
      <c r="F31" s="10">
        <f t="shared" si="15"/>
        <v>0</v>
      </c>
      <c r="G31" s="11"/>
      <c r="H31" s="10"/>
      <c r="I31" s="10"/>
      <c r="J31" s="10" t="s">
        <v>152</v>
      </c>
      <c r="K31" s="10" t="s">
        <v>152</v>
      </c>
      <c r="L31" s="10" t="s">
        <v>152</v>
      </c>
      <c r="M31" s="10" t="s">
        <v>152</v>
      </c>
      <c r="N31" s="11"/>
      <c r="O31" s="10"/>
      <c r="P31" s="10"/>
      <c r="Q31" s="10"/>
      <c r="R31" s="10"/>
      <c r="S31" s="10"/>
      <c r="T31" s="10"/>
      <c r="U31" s="10"/>
      <c r="V31" s="11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1"/>
      <c r="AT31" s="10"/>
      <c r="AU31" s="10"/>
      <c r="AV31" s="10"/>
      <c r="AW31" s="10"/>
      <c r="AX31" s="10"/>
      <c r="AY31" s="10"/>
      <c r="AZ31" s="10"/>
      <c r="BA31" s="10"/>
      <c r="BB31" s="10"/>
      <c r="BC31" s="11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1"/>
      <c r="CY31" s="10"/>
      <c r="CZ31" s="10"/>
      <c r="DA31" s="10"/>
      <c r="DB31" s="10"/>
      <c r="DC31" s="10"/>
      <c r="DD31" s="11"/>
      <c r="DE31" s="10"/>
      <c r="DF31" s="10"/>
      <c r="DG31" s="10"/>
    </row>
    <row r="32" spans="1:111" outlineLevel="1" x14ac:dyDescent="0.25">
      <c r="A32" s="19" t="s">
        <v>195</v>
      </c>
      <c r="B32" s="11"/>
      <c r="C32" s="10">
        <f t="shared" si="15"/>
        <v>4</v>
      </c>
      <c r="D32" s="10">
        <f t="shared" si="15"/>
        <v>0</v>
      </c>
      <c r="E32" s="10">
        <f t="shared" si="15"/>
        <v>0</v>
      </c>
      <c r="F32" s="10">
        <f t="shared" si="15"/>
        <v>0</v>
      </c>
      <c r="G32" s="11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0"/>
      <c r="T32" s="10"/>
      <c r="U32" s="10"/>
      <c r="V32" s="11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1"/>
      <c r="AT32" s="10"/>
      <c r="AU32" s="10"/>
      <c r="AV32" s="10"/>
      <c r="AW32" s="10"/>
      <c r="AX32" s="10"/>
      <c r="AY32" s="10"/>
      <c r="AZ32" s="10"/>
      <c r="BA32" s="10"/>
      <c r="BB32" s="10"/>
      <c r="BC32" s="11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 t="s">
        <v>152</v>
      </c>
      <c r="BU32" s="10"/>
      <c r="BV32" s="10" t="s">
        <v>152</v>
      </c>
      <c r="BW32" s="10" t="s">
        <v>152</v>
      </c>
      <c r="BX32" s="10"/>
      <c r="BY32" s="10"/>
      <c r="BZ32" s="10"/>
      <c r="CA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 t="s">
        <v>152</v>
      </c>
      <c r="CW32" s="10"/>
      <c r="CX32" s="11"/>
      <c r="CY32" s="10"/>
      <c r="CZ32" s="10"/>
      <c r="DA32" s="10"/>
      <c r="DB32" s="10"/>
      <c r="DC32" s="10"/>
      <c r="DD32" s="11"/>
      <c r="DE32" s="10"/>
      <c r="DF32" s="10"/>
      <c r="DG32" s="10"/>
    </row>
    <row r="33" spans="1:111" outlineLevel="1" x14ac:dyDescent="0.25">
      <c r="A33" s="19" t="s">
        <v>196</v>
      </c>
      <c r="B33" s="11"/>
      <c r="C33" s="10">
        <f t="shared" si="15"/>
        <v>1</v>
      </c>
      <c r="D33" s="10">
        <f t="shared" si="15"/>
        <v>0</v>
      </c>
      <c r="E33" s="10">
        <f t="shared" si="15"/>
        <v>0</v>
      </c>
      <c r="F33" s="10">
        <f t="shared" si="15"/>
        <v>0</v>
      </c>
      <c r="G33" s="11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0"/>
      <c r="S33" s="10"/>
      <c r="T33" s="10"/>
      <c r="U33" s="10"/>
      <c r="V33" s="11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1"/>
      <c r="AT33" s="10"/>
      <c r="AU33" s="10"/>
      <c r="AV33" s="10"/>
      <c r="AW33" s="10"/>
      <c r="AX33" s="10"/>
      <c r="AY33" s="10"/>
      <c r="AZ33" s="10"/>
      <c r="BA33" s="10"/>
      <c r="BB33" s="10"/>
      <c r="BC33" s="11"/>
      <c r="BD33" s="10" t="s">
        <v>152</v>
      </c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1"/>
      <c r="CY33" s="10"/>
      <c r="CZ33" s="10"/>
      <c r="DA33" s="10"/>
      <c r="DB33" s="10"/>
      <c r="DC33" s="10"/>
      <c r="DD33" s="11"/>
      <c r="DE33" s="10"/>
      <c r="DF33" s="10"/>
      <c r="DG33" s="10"/>
    </row>
    <row r="34" spans="1:111" outlineLevel="1" x14ac:dyDescent="0.25">
      <c r="A34" s="19" t="s">
        <v>197</v>
      </c>
      <c r="B34" s="11"/>
      <c r="C34" s="10">
        <f t="shared" si="15"/>
        <v>0</v>
      </c>
      <c r="D34" s="10">
        <f t="shared" si="15"/>
        <v>8</v>
      </c>
      <c r="E34" s="10">
        <f t="shared" si="15"/>
        <v>0</v>
      </c>
      <c r="F34" s="10">
        <f t="shared" si="15"/>
        <v>0</v>
      </c>
      <c r="G34" s="11"/>
      <c r="H34" s="10"/>
      <c r="I34" s="10"/>
      <c r="J34" s="10"/>
      <c r="K34" s="10"/>
      <c r="L34" s="10"/>
      <c r="M34" s="10"/>
      <c r="N34" s="11"/>
      <c r="O34" s="10"/>
      <c r="P34" s="10"/>
      <c r="Q34" s="10"/>
      <c r="R34" s="10"/>
      <c r="S34" s="10"/>
      <c r="T34" s="10"/>
      <c r="U34" s="10"/>
      <c r="V34" s="11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1"/>
      <c r="AT34" s="10"/>
      <c r="AU34" s="10"/>
      <c r="AV34" s="10"/>
      <c r="AW34" s="10"/>
      <c r="AX34" s="10"/>
      <c r="AY34" s="10"/>
      <c r="AZ34" s="10"/>
      <c r="BA34" s="10"/>
      <c r="BB34" s="10"/>
      <c r="BC34" s="11"/>
      <c r="BD34" s="10"/>
      <c r="BE34" s="10"/>
      <c r="BF34" s="10"/>
      <c r="BG34" s="10"/>
      <c r="BH34" s="10"/>
      <c r="BI34" s="10" t="s">
        <v>158</v>
      </c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 t="s">
        <v>158</v>
      </c>
      <c r="CC34" s="10"/>
      <c r="CD34" s="10"/>
      <c r="CE34" s="10" t="s">
        <v>158</v>
      </c>
      <c r="CF34" s="10" t="s">
        <v>158</v>
      </c>
      <c r="CG34" s="10" t="s">
        <v>158</v>
      </c>
      <c r="CH34" s="10" t="s">
        <v>158</v>
      </c>
      <c r="CI34" s="10"/>
      <c r="CJ34" s="10"/>
      <c r="CK34" s="10"/>
      <c r="CL34" s="10"/>
      <c r="CM34" s="10"/>
      <c r="CN34" s="10"/>
      <c r="CO34" s="10"/>
      <c r="CP34" s="10"/>
      <c r="CQ34" s="10"/>
      <c r="CR34" s="10" t="s">
        <v>158</v>
      </c>
      <c r="CS34" s="10" t="s">
        <v>158</v>
      </c>
      <c r="CT34" s="10"/>
      <c r="CU34" s="10"/>
      <c r="CV34" s="10"/>
      <c r="CW34" s="10"/>
      <c r="CX34" s="11"/>
      <c r="CY34" s="10"/>
      <c r="CZ34" s="10"/>
      <c r="DA34" s="10"/>
      <c r="DB34" s="10"/>
      <c r="DC34" s="10"/>
      <c r="DD34" s="11"/>
      <c r="DE34" s="10"/>
      <c r="DF34" s="10"/>
      <c r="DG34" s="10"/>
    </row>
    <row r="35" spans="1:111" outlineLevel="1" x14ac:dyDescent="0.25">
      <c r="A35" s="19" t="s">
        <v>198</v>
      </c>
      <c r="B35" s="11"/>
      <c r="C35" s="10">
        <f t="shared" si="15"/>
        <v>3</v>
      </c>
      <c r="D35" s="10">
        <f t="shared" si="15"/>
        <v>0</v>
      </c>
      <c r="E35" s="10">
        <f t="shared" si="15"/>
        <v>0</v>
      </c>
      <c r="F35" s="10">
        <f t="shared" si="15"/>
        <v>0</v>
      </c>
      <c r="G35" s="11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0"/>
      <c r="S35" s="10"/>
      <c r="T35" s="10"/>
      <c r="U35" s="10"/>
      <c r="V35" s="11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1"/>
      <c r="AT35" s="10"/>
      <c r="AU35" s="10"/>
      <c r="AV35" s="10"/>
      <c r="AW35" s="10"/>
      <c r="AX35" s="10"/>
      <c r="AY35" s="10"/>
      <c r="AZ35" s="10"/>
      <c r="BA35" s="10"/>
      <c r="BB35" s="10"/>
      <c r="BC35" s="11"/>
      <c r="BD35" s="10"/>
      <c r="BE35" s="10"/>
      <c r="BF35" s="10" t="s">
        <v>152</v>
      </c>
      <c r="BG35" s="10" t="s">
        <v>152</v>
      </c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 t="s">
        <v>152</v>
      </c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1"/>
      <c r="CY35" s="10"/>
      <c r="CZ35" s="10"/>
      <c r="DA35" s="10"/>
      <c r="DB35" s="10"/>
      <c r="DC35" s="10"/>
      <c r="DD35" s="11"/>
      <c r="DE35" s="10"/>
      <c r="DF35" s="10"/>
      <c r="DG35" s="10"/>
    </row>
    <row r="36" spans="1:111" outlineLevel="1" x14ac:dyDescent="0.25">
      <c r="A36" s="19" t="s">
        <v>199</v>
      </c>
      <c r="B36" s="11"/>
      <c r="C36" s="10">
        <f t="shared" si="15"/>
        <v>1</v>
      </c>
      <c r="D36" s="10">
        <f t="shared" si="15"/>
        <v>0</v>
      </c>
      <c r="E36" s="10">
        <f t="shared" si="15"/>
        <v>0</v>
      </c>
      <c r="F36" s="10">
        <f t="shared" si="15"/>
        <v>0</v>
      </c>
      <c r="G36" s="11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0"/>
      <c r="S36" s="10"/>
      <c r="T36" s="10"/>
      <c r="U36" s="10"/>
      <c r="V36" s="11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1"/>
      <c r="AT36" s="10"/>
      <c r="AU36" s="10"/>
      <c r="AV36" s="10"/>
      <c r="AW36" s="10"/>
      <c r="AX36" s="10"/>
      <c r="AY36" s="10"/>
      <c r="AZ36" s="10"/>
      <c r="BA36" s="10"/>
      <c r="BB36" s="10"/>
      <c r="BC36" s="11"/>
      <c r="BD36" s="10"/>
      <c r="BE36" s="10"/>
      <c r="BF36" s="10"/>
      <c r="BG36" s="10"/>
      <c r="BH36" s="10" t="s">
        <v>152</v>
      </c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1"/>
      <c r="CY36" s="10"/>
      <c r="CZ36" s="10"/>
      <c r="DA36" s="10"/>
      <c r="DB36" s="10"/>
      <c r="DC36" s="10"/>
      <c r="DD36" s="11"/>
      <c r="DE36" s="10"/>
      <c r="DF36" s="10"/>
      <c r="DG36" s="10"/>
    </row>
    <row r="37" spans="1:111" outlineLevel="1" x14ac:dyDescent="0.25">
      <c r="A37" s="19" t="s">
        <v>200</v>
      </c>
      <c r="B37" s="11"/>
      <c r="C37" s="10">
        <f t="shared" si="15"/>
        <v>2</v>
      </c>
      <c r="D37" s="10">
        <f t="shared" si="15"/>
        <v>0</v>
      </c>
      <c r="E37" s="10">
        <f t="shared" si="15"/>
        <v>0</v>
      </c>
      <c r="F37" s="10">
        <f t="shared" si="15"/>
        <v>0</v>
      </c>
      <c r="G37" s="11"/>
      <c r="H37" s="10"/>
      <c r="I37" s="10"/>
      <c r="J37" s="10"/>
      <c r="K37" s="10"/>
      <c r="L37" s="10"/>
      <c r="M37" s="10"/>
      <c r="N37" s="11"/>
      <c r="O37" s="10"/>
      <c r="P37" s="10"/>
      <c r="Q37" s="10"/>
      <c r="R37" s="10"/>
      <c r="S37" s="10"/>
      <c r="T37" s="10"/>
      <c r="U37" s="10"/>
      <c r="V37" s="11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1"/>
      <c r="AT37" s="10"/>
      <c r="AU37" s="10"/>
      <c r="AV37" s="10"/>
      <c r="AW37" s="10"/>
      <c r="AX37" s="10"/>
      <c r="AY37" s="10"/>
      <c r="AZ37" s="10"/>
      <c r="BA37" s="10"/>
      <c r="BB37" s="10"/>
      <c r="BC37" s="11"/>
      <c r="BD37" s="10"/>
      <c r="BE37" s="10"/>
      <c r="BF37" s="10"/>
      <c r="BG37" s="10"/>
      <c r="BH37" s="10"/>
      <c r="BI37" s="10" t="s">
        <v>152</v>
      </c>
      <c r="BJ37" s="10" t="s">
        <v>152</v>
      </c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1"/>
      <c r="CY37" s="10"/>
      <c r="CZ37" s="10"/>
      <c r="DA37" s="10"/>
      <c r="DB37" s="10"/>
      <c r="DC37" s="10"/>
      <c r="DD37" s="11"/>
      <c r="DE37" s="10"/>
      <c r="DF37" s="10"/>
      <c r="DG37" s="10"/>
    </row>
    <row r="38" spans="1:111" outlineLevel="1" x14ac:dyDescent="0.25">
      <c r="A38" s="19" t="s">
        <v>201</v>
      </c>
      <c r="B38" s="11"/>
      <c r="C38" s="10">
        <f t="shared" si="15"/>
        <v>2</v>
      </c>
      <c r="D38" s="10">
        <f t="shared" si="15"/>
        <v>0</v>
      </c>
      <c r="E38" s="10">
        <f t="shared" si="15"/>
        <v>0</v>
      </c>
      <c r="F38" s="10">
        <f t="shared" si="15"/>
        <v>0</v>
      </c>
      <c r="G38" s="11"/>
      <c r="H38" s="10"/>
      <c r="I38" s="10"/>
      <c r="J38" s="10"/>
      <c r="K38" s="10"/>
      <c r="L38" s="10"/>
      <c r="M38" s="10"/>
      <c r="N38" s="11"/>
      <c r="O38" s="10"/>
      <c r="P38" s="10"/>
      <c r="Q38" s="10"/>
      <c r="R38" s="10"/>
      <c r="S38" s="10"/>
      <c r="T38" s="10"/>
      <c r="U38" s="10"/>
      <c r="V38" s="11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1"/>
      <c r="AT38" s="10"/>
      <c r="AU38" s="10"/>
      <c r="AV38" s="10"/>
      <c r="AW38" s="10"/>
      <c r="AX38" s="10"/>
      <c r="AY38" s="10"/>
      <c r="AZ38" s="10"/>
      <c r="BA38" s="10"/>
      <c r="BB38" s="10"/>
      <c r="BC38" s="11"/>
      <c r="BD38" s="10"/>
      <c r="BE38" s="10"/>
      <c r="BF38" s="10"/>
      <c r="BG38" s="10"/>
      <c r="BH38" s="10"/>
      <c r="BI38" s="10"/>
      <c r="BJ38" s="10"/>
      <c r="BK38" s="10" t="s">
        <v>152</v>
      </c>
      <c r="BL38" s="10"/>
      <c r="BM38" s="10" t="s">
        <v>152</v>
      </c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1"/>
      <c r="CY38" s="10"/>
      <c r="CZ38" s="10"/>
      <c r="DA38" s="10"/>
      <c r="DB38" s="10"/>
      <c r="DC38" s="10"/>
      <c r="DD38" s="11"/>
      <c r="DE38" s="10"/>
      <c r="DF38" s="10"/>
      <c r="DG38" s="10"/>
    </row>
    <row r="39" spans="1:111" outlineLevel="1" x14ac:dyDescent="0.25">
      <c r="A39" s="19" t="s">
        <v>225</v>
      </c>
      <c r="B39" s="11"/>
      <c r="C39" s="10">
        <f t="shared" si="15"/>
        <v>1</v>
      </c>
      <c r="D39" s="10">
        <f t="shared" si="15"/>
        <v>0</v>
      </c>
      <c r="E39" s="10">
        <f t="shared" si="15"/>
        <v>0</v>
      </c>
      <c r="F39" s="10">
        <f t="shared" si="15"/>
        <v>0</v>
      </c>
      <c r="G39" s="11"/>
      <c r="H39" s="10"/>
      <c r="I39" s="10"/>
      <c r="J39" s="10"/>
      <c r="K39" s="10"/>
      <c r="L39" s="10"/>
      <c r="M39" s="10"/>
      <c r="N39" s="11"/>
      <c r="O39" s="10"/>
      <c r="P39" s="10"/>
      <c r="Q39" s="10"/>
      <c r="R39" s="10"/>
      <c r="S39" s="10"/>
      <c r="T39" s="10"/>
      <c r="U39" s="10"/>
      <c r="V39" s="11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1"/>
      <c r="AT39" s="10"/>
      <c r="AU39" s="10"/>
      <c r="AV39" s="10"/>
      <c r="AW39" s="10"/>
      <c r="AX39" s="10"/>
      <c r="AY39" s="10"/>
      <c r="AZ39" s="10"/>
      <c r="BA39" s="10"/>
      <c r="BB39" s="10"/>
      <c r="BC39" s="11"/>
      <c r="BD39" s="10"/>
      <c r="BE39" s="10"/>
      <c r="BF39" s="10"/>
      <c r="BG39" s="10"/>
      <c r="BH39" s="10"/>
      <c r="BI39" s="10"/>
      <c r="BJ39" s="10"/>
      <c r="BK39" s="10"/>
      <c r="BL39" s="10" t="s">
        <v>152</v>
      </c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1"/>
      <c r="CY39" s="10"/>
      <c r="CZ39" s="10"/>
      <c r="DA39" s="10"/>
      <c r="DB39" s="10"/>
      <c r="DC39" s="10"/>
      <c r="DD39" s="11"/>
      <c r="DE39" s="10"/>
      <c r="DF39" s="10"/>
      <c r="DG39" s="10"/>
    </row>
    <row r="40" spans="1:111" outlineLevel="1" x14ac:dyDescent="0.25">
      <c r="A40" s="19" t="s">
        <v>202</v>
      </c>
      <c r="B40" s="11"/>
      <c r="C40" s="10">
        <f t="shared" si="15"/>
        <v>1</v>
      </c>
      <c r="D40" s="10">
        <f t="shared" si="15"/>
        <v>0</v>
      </c>
      <c r="E40" s="10">
        <f t="shared" si="15"/>
        <v>0</v>
      </c>
      <c r="F40" s="10">
        <f t="shared" si="15"/>
        <v>0</v>
      </c>
      <c r="G40" s="11"/>
      <c r="H40" s="10"/>
      <c r="I40" s="10"/>
      <c r="J40" s="10"/>
      <c r="K40" s="10"/>
      <c r="L40" s="10"/>
      <c r="M40" s="10"/>
      <c r="N40" s="11"/>
      <c r="O40" s="10"/>
      <c r="P40" s="10"/>
      <c r="Q40" s="10"/>
      <c r="R40" s="10"/>
      <c r="S40" s="10"/>
      <c r="T40" s="10"/>
      <c r="U40" s="10"/>
      <c r="V40" s="11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1"/>
      <c r="AT40" s="10"/>
      <c r="AU40" s="10"/>
      <c r="AV40" s="10"/>
      <c r="AW40" s="10"/>
      <c r="AX40" s="10"/>
      <c r="AY40" s="10"/>
      <c r="AZ40" s="10"/>
      <c r="BA40" s="10"/>
      <c r="BB40" s="10"/>
      <c r="BC40" s="11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 t="s">
        <v>152</v>
      </c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1"/>
      <c r="CY40" s="10"/>
      <c r="CZ40" s="10"/>
      <c r="DA40" s="10"/>
      <c r="DB40" s="10"/>
      <c r="DC40" s="10"/>
      <c r="DD40" s="11"/>
      <c r="DE40" s="10"/>
      <c r="DF40" s="10"/>
      <c r="DG40" s="10"/>
    </row>
    <row r="41" spans="1:111" outlineLevel="1" x14ac:dyDescent="0.25">
      <c r="A41" s="19" t="s">
        <v>203</v>
      </c>
      <c r="B41" s="11"/>
      <c r="C41" s="10">
        <f t="shared" si="15"/>
        <v>1</v>
      </c>
      <c r="D41" s="10">
        <f t="shared" si="15"/>
        <v>0</v>
      </c>
      <c r="E41" s="10">
        <f t="shared" si="15"/>
        <v>0</v>
      </c>
      <c r="F41" s="10">
        <f t="shared" si="15"/>
        <v>0</v>
      </c>
      <c r="G41" s="11"/>
      <c r="H41" s="10"/>
      <c r="I41" s="10"/>
      <c r="J41" s="10"/>
      <c r="K41" s="10"/>
      <c r="L41" s="10"/>
      <c r="M41" s="10"/>
      <c r="N41" s="11"/>
      <c r="O41" s="10"/>
      <c r="P41" s="10"/>
      <c r="Q41" s="10"/>
      <c r="R41" s="10"/>
      <c r="S41" s="10"/>
      <c r="T41" s="10"/>
      <c r="U41" s="10"/>
      <c r="V41" s="11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1"/>
      <c r="AT41" s="10"/>
      <c r="AU41" s="10"/>
      <c r="AV41" s="10"/>
      <c r="AW41" s="10"/>
      <c r="AX41" s="10"/>
      <c r="AY41" s="10"/>
      <c r="AZ41" s="10"/>
      <c r="BA41" s="10"/>
      <c r="BB41" s="10"/>
      <c r="BC41" s="11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 t="s">
        <v>152</v>
      </c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1"/>
      <c r="CY41" s="10"/>
      <c r="CZ41" s="10"/>
      <c r="DA41" s="10"/>
      <c r="DB41" s="10"/>
      <c r="DC41" s="10"/>
      <c r="DD41" s="11"/>
      <c r="DE41" s="10"/>
      <c r="DF41" s="10"/>
      <c r="DG41" s="10"/>
    </row>
    <row r="42" spans="1:111" outlineLevel="1" x14ac:dyDescent="0.25">
      <c r="A42" s="19" t="s">
        <v>204</v>
      </c>
      <c r="B42" s="11"/>
      <c r="C42" s="10">
        <f t="shared" si="15"/>
        <v>1</v>
      </c>
      <c r="D42" s="10">
        <f t="shared" si="15"/>
        <v>0</v>
      </c>
      <c r="E42" s="10">
        <f t="shared" si="15"/>
        <v>0</v>
      </c>
      <c r="F42" s="10">
        <f t="shared" si="15"/>
        <v>0</v>
      </c>
      <c r="G42" s="11"/>
      <c r="H42" s="10"/>
      <c r="I42" s="10"/>
      <c r="J42" s="10"/>
      <c r="K42" s="10"/>
      <c r="L42" s="10"/>
      <c r="M42" s="10"/>
      <c r="N42" s="11"/>
      <c r="O42" s="10"/>
      <c r="P42" s="10"/>
      <c r="Q42" s="10"/>
      <c r="R42" s="10"/>
      <c r="S42" s="10"/>
      <c r="T42" s="10"/>
      <c r="U42" s="10"/>
      <c r="V42" s="11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1"/>
      <c r="AT42" s="10"/>
      <c r="AU42" s="10"/>
      <c r="AV42" s="10"/>
      <c r="AW42" s="10"/>
      <c r="AX42" s="10"/>
      <c r="AY42" s="10"/>
      <c r="AZ42" s="10"/>
      <c r="BA42" s="10"/>
      <c r="BB42" s="10"/>
      <c r="BC42" s="11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 t="s">
        <v>152</v>
      </c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1"/>
      <c r="CY42" s="10"/>
      <c r="CZ42" s="10"/>
      <c r="DA42" s="10"/>
      <c r="DB42" s="10"/>
      <c r="DC42" s="10"/>
      <c r="DD42" s="11"/>
      <c r="DE42" s="10"/>
      <c r="DF42" s="10"/>
      <c r="DG42" s="10"/>
    </row>
    <row r="43" spans="1:111" outlineLevel="1" x14ac:dyDescent="0.25">
      <c r="A43" s="19" t="s">
        <v>205</v>
      </c>
      <c r="B43" s="11"/>
      <c r="C43" s="10">
        <f t="shared" si="15"/>
        <v>1</v>
      </c>
      <c r="D43" s="10">
        <f t="shared" si="15"/>
        <v>0</v>
      </c>
      <c r="E43" s="10">
        <f t="shared" si="15"/>
        <v>0</v>
      </c>
      <c r="F43" s="10">
        <f t="shared" si="15"/>
        <v>0</v>
      </c>
      <c r="G43" s="11"/>
      <c r="H43" s="10"/>
      <c r="I43" s="10"/>
      <c r="J43" s="10"/>
      <c r="K43" s="10"/>
      <c r="L43" s="10"/>
      <c r="M43" s="10"/>
      <c r="N43" s="11"/>
      <c r="O43" s="10"/>
      <c r="P43" s="10"/>
      <c r="Q43" s="10"/>
      <c r="R43" s="10"/>
      <c r="S43" s="10"/>
      <c r="T43" s="10"/>
      <c r="U43" s="10"/>
      <c r="V43" s="11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1"/>
      <c r="AT43" s="10"/>
      <c r="AU43" s="10"/>
      <c r="AV43" s="10"/>
      <c r="AW43" s="10"/>
      <c r="AX43" s="10"/>
      <c r="AY43" s="10"/>
      <c r="AZ43" s="10"/>
      <c r="BA43" s="10"/>
      <c r="BB43" s="10"/>
      <c r="BC43" s="11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 t="s">
        <v>152</v>
      </c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1"/>
      <c r="CY43" s="10"/>
      <c r="CZ43" s="10"/>
      <c r="DA43" s="10"/>
      <c r="DB43" s="10"/>
      <c r="DC43" s="10"/>
      <c r="DD43" s="11"/>
      <c r="DE43" s="10"/>
      <c r="DF43" s="10"/>
      <c r="DG43" s="10"/>
    </row>
    <row r="44" spans="1:111" outlineLevel="1" x14ac:dyDescent="0.25">
      <c r="A44" s="19" t="s">
        <v>206</v>
      </c>
      <c r="B44" s="11"/>
      <c r="C44" s="10">
        <f t="shared" si="15"/>
        <v>1</v>
      </c>
      <c r="D44" s="10">
        <f t="shared" si="15"/>
        <v>0</v>
      </c>
      <c r="E44" s="10">
        <f t="shared" si="15"/>
        <v>0</v>
      </c>
      <c r="F44" s="10">
        <f t="shared" si="15"/>
        <v>0</v>
      </c>
      <c r="G44" s="11"/>
      <c r="H44" s="10"/>
      <c r="I44" s="10"/>
      <c r="J44" s="10"/>
      <c r="K44" s="10"/>
      <c r="L44" s="10"/>
      <c r="M44" s="10"/>
      <c r="N44" s="11"/>
      <c r="O44" s="10"/>
      <c r="P44" s="10"/>
      <c r="Q44" s="10"/>
      <c r="R44" s="10"/>
      <c r="S44" s="10"/>
      <c r="T44" s="10"/>
      <c r="U44" s="10"/>
      <c r="V44" s="11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1"/>
      <c r="AT44" s="10"/>
      <c r="AU44" s="10"/>
      <c r="AV44" s="10"/>
      <c r="AW44" s="10"/>
      <c r="AX44" s="10"/>
      <c r="AY44" s="10"/>
      <c r="AZ44" s="10"/>
      <c r="BA44" s="10"/>
      <c r="BB44" s="10"/>
      <c r="BC44" s="11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 t="s">
        <v>152</v>
      </c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1"/>
      <c r="CY44" s="10"/>
      <c r="CZ44" s="10"/>
      <c r="DA44" s="10"/>
      <c r="DB44" s="10"/>
      <c r="DC44" s="10"/>
      <c r="DD44" s="11"/>
      <c r="DE44" s="10"/>
      <c r="DF44" s="10"/>
      <c r="DG44" s="10"/>
    </row>
    <row r="45" spans="1:111" outlineLevel="1" x14ac:dyDescent="0.25">
      <c r="A45" s="19" t="s">
        <v>207</v>
      </c>
      <c r="B45" s="11"/>
      <c r="C45" s="10">
        <f t="shared" si="15"/>
        <v>1</v>
      </c>
      <c r="D45" s="10">
        <f t="shared" si="15"/>
        <v>0</v>
      </c>
      <c r="E45" s="10">
        <f t="shared" si="15"/>
        <v>0</v>
      </c>
      <c r="F45" s="10">
        <f t="shared" si="15"/>
        <v>0</v>
      </c>
      <c r="G45" s="11"/>
      <c r="H45" s="10"/>
      <c r="I45" s="10"/>
      <c r="J45" s="10"/>
      <c r="K45" s="10"/>
      <c r="L45" s="10"/>
      <c r="M45" s="10"/>
      <c r="N45" s="11"/>
      <c r="O45" s="10"/>
      <c r="P45" s="10"/>
      <c r="Q45" s="10"/>
      <c r="R45" s="10"/>
      <c r="S45" s="10"/>
      <c r="T45" s="10"/>
      <c r="U45" s="10"/>
      <c r="V45" s="11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1"/>
      <c r="AT45" s="10"/>
      <c r="AU45" s="10"/>
      <c r="AV45" s="10"/>
      <c r="AW45" s="10"/>
      <c r="AX45" s="10"/>
      <c r="AY45" s="10"/>
      <c r="AZ45" s="10"/>
      <c r="BA45" s="10"/>
      <c r="BB45" s="10"/>
      <c r="BC45" s="11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 t="s">
        <v>152</v>
      </c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1"/>
      <c r="CY45" s="10"/>
      <c r="CZ45" s="10"/>
      <c r="DA45" s="10"/>
      <c r="DB45" s="10"/>
      <c r="DC45" s="10"/>
      <c r="DD45" s="11"/>
      <c r="DE45" s="10"/>
      <c r="DF45" s="10"/>
      <c r="DG45" s="10"/>
    </row>
    <row r="46" spans="1:111" outlineLevel="1" x14ac:dyDescent="0.25">
      <c r="A46" s="19" t="s">
        <v>208</v>
      </c>
      <c r="B46" s="11"/>
      <c r="C46" s="10">
        <f t="shared" si="15"/>
        <v>1</v>
      </c>
      <c r="D46" s="10">
        <f t="shared" si="15"/>
        <v>0</v>
      </c>
      <c r="E46" s="10">
        <f t="shared" si="15"/>
        <v>0</v>
      </c>
      <c r="F46" s="10">
        <f t="shared" si="15"/>
        <v>0</v>
      </c>
      <c r="G46" s="11"/>
      <c r="H46" s="10"/>
      <c r="I46" s="10"/>
      <c r="J46" s="10"/>
      <c r="K46" s="10"/>
      <c r="L46" s="10"/>
      <c r="M46" s="10"/>
      <c r="N46" s="11"/>
      <c r="O46" s="10"/>
      <c r="P46" s="10"/>
      <c r="Q46" s="10"/>
      <c r="R46" s="10"/>
      <c r="S46" s="10"/>
      <c r="T46" s="10"/>
      <c r="U46" s="10"/>
      <c r="V46" s="11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1"/>
      <c r="AT46" s="10"/>
      <c r="AU46" s="10"/>
      <c r="AV46" s="10"/>
      <c r="AW46" s="10"/>
      <c r="AX46" s="10"/>
      <c r="AY46" s="10"/>
      <c r="AZ46" s="10"/>
      <c r="BA46" s="10"/>
      <c r="BB46" s="10"/>
      <c r="BC46" s="11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 t="s">
        <v>152</v>
      </c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1"/>
      <c r="CY46" s="10"/>
      <c r="CZ46" s="10"/>
      <c r="DA46" s="10"/>
      <c r="DB46" s="10"/>
      <c r="DC46" s="10"/>
      <c r="DD46" s="11"/>
      <c r="DE46" s="10"/>
      <c r="DF46" s="10"/>
      <c r="DG46" s="10"/>
    </row>
    <row r="47" spans="1:111" ht="30" outlineLevel="1" x14ac:dyDescent="0.25">
      <c r="A47" s="19" t="s">
        <v>209</v>
      </c>
      <c r="B47" s="11"/>
      <c r="C47" s="10">
        <f t="shared" si="15"/>
        <v>1</v>
      </c>
      <c r="D47" s="10">
        <f t="shared" si="15"/>
        <v>0</v>
      </c>
      <c r="E47" s="10">
        <f t="shared" si="15"/>
        <v>0</v>
      </c>
      <c r="F47" s="10">
        <f t="shared" si="15"/>
        <v>0</v>
      </c>
      <c r="G47" s="11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0"/>
      <c r="S47" s="10"/>
      <c r="T47" s="10"/>
      <c r="U47" s="10"/>
      <c r="V47" s="11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1"/>
      <c r="AT47" s="10"/>
      <c r="AU47" s="10"/>
      <c r="AV47" s="10"/>
      <c r="AW47" s="10"/>
      <c r="AX47" s="10"/>
      <c r="AY47" s="10"/>
      <c r="AZ47" s="10"/>
      <c r="BA47" s="10"/>
      <c r="BB47" s="10"/>
      <c r="BC47" s="11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 t="s">
        <v>152</v>
      </c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1"/>
      <c r="CY47" s="10"/>
      <c r="CZ47" s="10"/>
      <c r="DA47" s="10"/>
      <c r="DB47" s="10"/>
      <c r="DC47" s="10"/>
      <c r="DD47" s="11"/>
      <c r="DE47" s="10"/>
      <c r="DF47" s="10"/>
      <c r="DG47" s="10"/>
    </row>
    <row r="48" spans="1:111" outlineLevel="1" x14ac:dyDescent="0.25">
      <c r="A48" s="19" t="s">
        <v>210</v>
      </c>
      <c r="B48" s="11"/>
      <c r="C48" s="10">
        <f t="shared" si="15"/>
        <v>1</v>
      </c>
      <c r="D48" s="10">
        <f t="shared" si="15"/>
        <v>0</v>
      </c>
      <c r="E48" s="10">
        <f t="shared" si="15"/>
        <v>0</v>
      </c>
      <c r="F48" s="10">
        <f t="shared" si="15"/>
        <v>0</v>
      </c>
      <c r="G48" s="11"/>
      <c r="H48" s="10"/>
      <c r="I48" s="10"/>
      <c r="J48" s="10"/>
      <c r="K48" s="10"/>
      <c r="L48" s="10"/>
      <c r="M48" s="10"/>
      <c r="N48" s="11"/>
      <c r="O48" s="10"/>
      <c r="P48" s="10"/>
      <c r="Q48" s="10"/>
      <c r="R48" s="10"/>
      <c r="S48" s="10"/>
      <c r="T48" s="10"/>
      <c r="U48" s="10"/>
      <c r="V48" s="11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1"/>
      <c r="AT48" s="10"/>
      <c r="AU48" s="10"/>
      <c r="AV48" s="10"/>
      <c r="AW48" s="10"/>
      <c r="AX48" s="10"/>
      <c r="AY48" s="10"/>
      <c r="AZ48" s="10"/>
      <c r="BA48" s="10"/>
      <c r="BB48" s="10"/>
      <c r="BC48" s="11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 t="s">
        <v>152</v>
      </c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1"/>
      <c r="CY48" s="10"/>
      <c r="CZ48" s="10"/>
      <c r="DA48" s="10"/>
      <c r="DB48" s="10"/>
      <c r="DC48" s="10"/>
      <c r="DD48" s="11"/>
      <c r="DE48" s="10"/>
      <c r="DF48" s="10"/>
      <c r="DG48" s="10"/>
    </row>
    <row r="49" spans="1:111" outlineLevel="1" x14ac:dyDescent="0.25">
      <c r="A49" s="19" t="s">
        <v>211</v>
      </c>
      <c r="B49" s="11"/>
      <c r="C49" s="10">
        <f t="shared" si="15"/>
        <v>1</v>
      </c>
      <c r="D49" s="10">
        <f t="shared" si="15"/>
        <v>0</v>
      </c>
      <c r="E49" s="10">
        <f t="shared" si="15"/>
        <v>0</v>
      </c>
      <c r="F49" s="10">
        <f t="shared" si="15"/>
        <v>0</v>
      </c>
      <c r="G49" s="11"/>
      <c r="H49" s="10"/>
      <c r="I49" s="10"/>
      <c r="J49" s="10"/>
      <c r="K49" s="10"/>
      <c r="L49" s="10"/>
      <c r="M49" s="10"/>
      <c r="N49" s="11"/>
      <c r="O49" s="10"/>
      <c r="P49" s="10"/>
      <c r="Q49" s="10"/>
      <c r="R49" s="10"/>
      <c r="S49" s="10"/>
      <c r="T49" s="10"/>
      <c r="U49" s="10"/>
      <c r="V49" s="11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1"/>
      <c r="AT49" s="10"/>
      <c r="AU49" s="10"/>
      <c r="AV49" s="10"/>
      <c r="AW49" s="10"/>
      <c r="AX49" s="10"/>
      <c r="AY49" s="10"/>
      <c r="AZ49" s="10"/>
      <c r="BA49" s="10"/>
      <c r="BB49" s="10"/>
      <c r="BC49" s="11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 t="s">
        <v>152</v>
      </c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1"/>
      <c r="CY49" s="10"/>
      <c r="CZ49" s="10"/>
      <c r="DA49" s="10"/>
      <c r="DB49" s="10"/>
      <c r="DC49" s="10"/>
      <c r="DD49" s="11"/>
      <c r="DE49" s="10"/>
      <c r="DF49" s="10"/>
      <c r="DG49" s="10"/>
    </row>
    <row r="50" spans="1:111" outlineLevel="1" x14ac:dyDescent="0.25">
      <c r="A50" s="19" t="s">
        <v>212</v>
      </c>
      <c r="B50" s="11"/>
      <c r="C50" s="10">
        <f t="shared" si="15"/>
        <v>1</v>
      </c>
      <c r="D50" s="10">
        <f t="shared" si="15"/>
        <v>0</v>
      </c>
      <c r="E50" s="10">
        <f t="shared" si="15"/>
        <v>0</v>
      </c>
      <c r="F50" s="10">
        <f t="shared" si="15"/>
        <v>0</v>
      </c>
      <c r="G50" s="11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0"/>
      <c r="S50" s="10"/>
      <c r="T50" s="10"/>
      <c r="U50" s="10"/>
      <c r="V50" s="11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1"/>
      <c r="AT50" s="10"/>
      <c r="AU50" s="10"/>
      <c r="AV50" s="10"/>
      <c r="AW50" s="10"/>
      <c r="AX50" s="10"/>
      <c r="AY50" s="10"/>
      <c r="AZ50" s="10"/>
      <c r="BA50" s="10"/>
      <c r="BB50" s="10"/>
      <c r="BC50" s="11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 t="s">
        <v>152</v>
      </c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1"/>
      <c r="CY50" s="10"/>
      <c r="CZ50" s="10"/>
      <c r="DA50" s="10"/>
      <c r="DB50" s="10"/>
      <c r="DC50" s="10"/>
      <c r="DD50" s="11"/>
      <c r="DE50" s="10"/>
      <c r="DF50" s="10"/>
      <c r="DG50" s="10"/>
    </row>
    <row r="51" spans="1:111" outlineLevel="1" x14ac:dyDescent="0.25">
      <c r="A51" s="19" t="s">
        <v>213</v>
      </c>
      <c r="B51" s="11"/>
      <c r="C51" s="10">
        <f t="shared" si="15"/>
        <v>1</v>
      </c>
      <c r="D51" s="10">
        <f t="shared" si="15"/>
        <v>0</v>
      </c>
      <c r="E51" s="10">
        <f t="shared" si="15"/>
        <v>0</v>
      </c>
      <c r="F51" s="10">
        <f t="shared" si="15"/>
        <v>0</v>
      </c>
      <c r="G51" s="11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0"/>
      <c r="S51" s="10"/>
      <c r="T51" s="10"/>
      <c r="U51" s="10"/>
      <c r="V51" s="11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1"/>
      <c r="AT51" s="10"/>
      <c r="AU51" s="10"/>
      <c r="AV51" s="10"/>
      <c r="AW51" s="10"/>
      <c r="AX51" s="10"/>
      <c r="AY51" s="10"/>
      <c r="AZ51" s="10"/>
      <c r="BA51" s="10"/>
      <c r="BB51" s="10"/>
      <c r="BC51" s="11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 t="s">
        <v>152</v>
      </c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1"/>
      <c r="CY51" s="10"/>
      <c r="CZ51" s="10"/>
      <c r="DA51" s="10"/>
      <c r="DB51" s="10"/>
      <c r="DC51" s="10"/>
      <c r="DD51" s="11"/>
      <c r="DE51" s="10"/>
      <c r="DF51" s="10"/>
      <c r="DG51" s="10"/>
    </row>
    <row r="52" spans="1:111" outlineLevel="1" x14ac:dyDescent="0.25">
      <c r="A52" s="19" t="s">
        <v>214</v>
      </c>
      <c r="B52" s="11"/>
      <c r="C52" s="10">
        <f t="shared" si="15"/>
        <v>1</v>
      </c>
      <c r="D52" s="10">
        <f t="shared" si="15"/>
        <v>0</v>
      </c>
      <c r="E52" s="10">
        <f t="shared" si="15"/>
        <v>2</v>
      </c>
      <c r="F52" s="10">
        <f t="shared" si="15"/>
        <v>0</v>
      </c>
      <c r="G52" s="11"/>
      <c r="H52" s="10"/>
      <c r="I52" s="10"/>
      <c r="J52" s="10"/>
      <c r="K52" s="10"/>
      <c r="L52" s="10"/>
      <c r="M52" s="10"/>
      <c r="N52" s="11"/>
      <c r="O52" s="10"/>
      <c r="P52" s="10"/>
      <c r="Q52" s="10"/>
      <c r="R52" s="10"/>
      <c r="S52" s="10"/>
      <c r="T52" s="10"/>
      <c r="U52" s="10"/>
      <c r="V52" s="11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1"/>
      <c r="AT52" s="10"/>
      <c r="AU52" s="10"/>
      <c r="AV52" s="10"/>
      <c r="AW52" s="10"/>
      <c r="AX52" s="10"/>
      <c r="AY52" s="10"/>
      <c r="AZ52" s="10"/>
      <c r="BA52" s="10"/>
      <c r="BB52" s="10" t="s">
        <v>152</v>
      </c>
      <c r="BC52" s="11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 t="s">
        <v>153</v>
      </c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 t="s">
        <v>153</v>
      </c>
      <c r="CW52" s="10"/>
      <c r="CX52" s="11"/>
      <c r="CY52" s="10"/>
      <c r="CZ52" s="10"/>
      <c r="DA52" s="10"/>
      <c r="DB52" s="10"/>
      <c r="DC52" s="10"/>
      <c r="DD52" s="11"/>
      <c r="DE52" s="10"/>
      <c r="DF52" s="10"/>
      <c r="DG52" s="10"/>
    </row>
    <row r="53" spans="1:111" outlineLevel="1" x14ac:dyDescent="0.25">
      <c r="A53" s="19" t="s">
        <v>215</v>
      </c>
      <c r="B53" s="11"/>
      <c r="C53" s="10">
        <f t="shared" si="15"/>
        <v>1</v>
      </c>
      <c r="D53" s="10">
        <f t="shared" si="15"/>
        <v>0</v>
      </c>
      <c r="E53" s="10">
        <f t="shared" si="15"/>
        <v>0</v>
      </c>
      <c r="F53" s="10">
        <f t="shared" si="15"/>
        <v>0</v>
      </c>
      <c r="G53" s="11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0"/>
      <c r="S53" s="10"/>
      <c r="T53" s="10"/>
      <c r="U53" s="10"/>
      <c r="V53" s="11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1"/>
      <c r="AT53" s="10"/>
      <c r="AU53" s="10"/>
      <c r="AV53" s="10"/>
      <c r="AW53" s="10"/>
      <c r="AX53" s="10"/>
      <c r="AY53" s="10"/>
      <c r="AZ53" s="10"/>
      <c r="BA53" s="10"/>
      <c r="BB53" s="10"/>
      <c r="BC53" s="11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 t="s">
        <v>152</v>
      </c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1"/>
      <c r="CY53" s="10"/>
      <c r="CZ53" s="10"/>
      <c r="DA53" s="10"/>
      <c r="DB53" s="10"/>
      <c r="DC53" s="10"/>
      <c r="DD53" s="11"/>
      <c r="DE53" s="10"/>
      <c r="DF53" s="10"/>
      <c r="DG53" s="10"/>
    </row>
    <row r="54" spans="1:111" outlineLevel="1" x14ac:dyDescent="0.25">
      <c r="A54" s="19" t="s">
        <v>216</v>
      </c>
      <c r="B54" s="11"/>
      <c r="C54" s="10">
        <f t="shared" si="15"/>
        <v>2</v>
      </c>
      <c r="D54" s="10">
        <f t="shared" si="15"/>
        <v>0</v>
      </c>
      <c r="E54" s="10">
        <f t="shared" si="15"/>
        <v>0</v>
      </c>
      <c r="F54" s="10">
        <f t="shared" si="15"/>
        <v>0</v>
      </c>
      <c r="G54" s="11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0"/>
      <c r="S54" s="10"/>
      <c r="T54" s="10"/>
      <c r="U54" s="10"/>
      <c r="V54" s="11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1"/>
      <c r="AT54" s="10" t="s">
        <v>152</v>
      </c>
      <c r="AU54" s="10" t="s">
        <v>152</v>
      </c>
      <c r="AV54" s="10"/>
      <c r="AW54" s="10"/>
      <c r="AX54" s="10"/>
      <c r="AY54" s="10"/>
      <c r="AZ54" s="10"/>
      <c r="BA54" s="10"/>
      <c r="BB54" s="10"/>
      <c r="BC54" s="11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1"/>
      <c r="CY54" s="10"/>
      <c r="CZ54" s="10"/>
      <c r="DA54" s="10"/>
      <c r="DB54" s="10"/>
      <c r="DC54" s="10"/>
      <c r="DD54" s="11"/>
      <c r="DE54" s="10"/>
      <c r="DF54" s="10"/>
      <c r="DG54" s="10"/>
    </row>
    <row r="55" spans="1:111" outlineLevel="1" x14ac:dyDescent="0.25">
      <c r="A55" s="19" t="s">
        <v>217</v>
      </c>
      <c r="B55" s="11"/>
      <c r="C55" s="10">
        <f t="shared" si="15"/>
        <v>1</v>
      </c>
      <c r="D55" s="10">
        <f t="shared" si="15"/>
        <v>0</v>
      </c>
      <c r="E55" s="10">
        <f t="shared" si="15"/>
        <v>0</v>
      </c>
      <c r="F55" s="10">
        <f t="shared" si="15"/>
        <v>0</v>
      </c>
      <c r="G55" s="11"/>
      <c r="H55" s="10"/>
      <c r="I55" s="10"/>
      <c r="J55" s="10"/>
      <c r="K55" s="10"/>
      <c r="L55" s="10"/>
      <c r="M55" s="10"/>
      <c r="N55" s="11"/>
      <c r="O55" s="10"/>
      <c r="P55" s="10"/>
      <c r="Q55" s="10"/>
      <c r="R55" s="10"/>
      <c r="S55" s="10"/>
      <c r="T55" s="10"/>
      <c r="U55" s="10"/>
      <c r="V55" s="11"/>
      <c r="W55" s="10"/>
      <c r="X55" s="10"/>
      <c r="Y55" s="10"/>
      <c r="Z55" s="10"/>
      <c r="AA55" s="10" t="s">
        <v>152</v>
      </c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1"/>
      <c r="AT55" s="10"/>
      <c r="AU55" s="10"/>
      <c r="AV55" s="10"/>
      <c r="AW55" s="10"/>
      <c r="AX55" s="10"/>
      <c r="AY55" s="10"/>
      <c r="AZ55" s="10"/>
      <c r="BA55" s="10"/>
      <c r="BB55" s="10"/>
      <c r="BC55" s="11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1"/>
      <c r="CY55" s="10"/>
      <c r="CZ55" s="10"/>
      <c r="DA55" s="10"/>
      <c r="DB55" s="10"/>
      <c r="DC55" s="10"/>
      <c r="DD55" s="11"/>
      <c r="DE55" s="10"/>
      <c r="DF55" s="10"/>
      <c r="DG55" s="10"/>
    </row>
    <row r="56" spans="1:111" outlineLevel="1" x14ac:dyDescent="0.25">
      <c r="A56" s="19" t="s">
        <v>218</v>
      </c>
      <c r="B56" s="11"/>
      <c r="C56" s="10">
        <f t="shared" si="15"/>
        <v>1</v>
      </c>
      <c r="D56" s="10">
        <f t="shared" si="15"/>
        <v>0</v>
      </c>
      <c r="E56" s="10">
        <f t="shared" si="15"/>
        <v>0</v>
      </c>
      <c r="F56" s="10">
        <f t="shared" si="15"/>
        <v>0</v>
      </c>
      <c r="G56" s="11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0"/>
      <c r="S56" s="10"/>
      <c r="T56" s="10"/>
      <c r="U56" s="10"/>
      <c r="V56" s="11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1"/>
      <c r="AT56" s="10"/>
      <c r="AU56" s="10"/>
      <c r="AV56" s="10"/>
      <c r="AW56" s="10"/>
      <c r="AX56" s="10"/>
      <c r="AY56" s="10"/>
      <c r="AZ56" s="10"/>
      <c r="BA56" s="10"/>
      <c r="BB56" s="10"/>
      <c r="BC56" s="11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 t="s">
        <v>152</v>
      </c>
      <c r="CQ56" s="10"/>
      <c r="CR56" s="10"/>
      <c r="CS56" s="10"/>
      <c r="CT56" s="10"/>
      <c r="CU56" s="10"/>
      <c r="CV56" s="10"/>
      <c r="CW56" s="10"/>
      <c r="CX56" s="11"/>
      <c r="CY56" s="10"/>
      <c r="CZ56" s="10"/>
      <c r="DA56" s="10"/>
      <c r="DB56" s="10"/>
      <c r="DC56" s="10"/>
      <c r="DD56" s="11"/>
      <c r="DE56" s="10"/>
      <c r="DF56" s="10"/>
      <c r="DG56" s="10"/>
    </row>
    <row r="57" spans="1:111" outlineLevel="1" x14ac:dyDescent="0.25">
      <c r="A57" s="19" t="s">
        <v>219</v>
      </c>
      <c r="B57" s="11"/>
      <c r="C57" s="10">
        <f t="shared" si="15"/>
        <v>1</v>
      </c>
      <c r="D57" s="10">
        <f t="shared" si="15"/>
        <v>0</v>
      </c>
      <c r="E57" s="10">
        <f t="shared" si="15"/>
        <v>0</v>
      </c>
      <c r="F57" s="10">
        <f t="shared" si="15"/>
        <v>0</v>
      </c>
      <c r="G57" s="11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0"/>
      <c r="S57" s="10"/>
      <c r="T57" s="10"/>
      <c r="U57" s="10"/>
      <c r="V57" s="11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1"/>
      <c r="AT57" s="10"/>
      <c r="AU57" s="10"/>
      <c r="AV57" s="10"/>
      <c r="AW57" s="10"/>
      <c r="AX57" s="10"/>
      <c r="AY57" s="10"/>
      <c r="AZ57" s="10"/>
      <c r="BA57" s="10"/>
      <c r="BB57" s="10"/>
      <c r="BC57" s="11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1"/>
      <c r="CY57" s="10"/>
      <c r="CZ57" s="10"/>
      <c r="DA57" s="10"/>
      <c r="DB57" s="10"/>
      <c r="DC57" s="10"/>
      <c r="DD57" s="11"/>
      <c r="DE57" s="10"/>
      <c r="DF57" s="10" t="s">
        <v>152</v>
      </c>
      <c r="DG57" s="10"/>
    </row>
    <row r="58" spans="1:111" outlineLevel="1" x14ac:dyDescent="0.25">
      <c r="A58" s="19" t="s">
        <v>220</v>
      </c>
      <c r="B58" s="11"/>
      <c r="C58" s="10">
        <f t="shared" si="15"/>
        <v>1</v>
      </c>
      <c r="D58" s="10">
        <f t="shared" si="15"/>
        <v>0</v>
      </c>
      <c r="E58" s="10">
        <f t="shared" si="15"/>
        <v>0</v>
      </c>
      <c r="F58" s="10">
        <f t="shared" si="15"/>
        <v>0</v>
      </c>
      <c r="G58" s="11"/>
      <c r="H58" s="10"/>
      <c r="I58" s="10"/>
      <c r="J58" s="10"/>
      <c r="K58" s="10"/>
      <c r="L58" s="10"/>
      <c r="M58" s="10"/>
      <c r="N58" s="11"/>
      <c r="O58" s="10"/>
      <c r="P58" s="10"/>
      <c r="Q58" s="10"/>
      <c r="R58" s="10"/>
      <c r="S58" s="10"/>
      <c r="T58" s="10"/>
      <c r="U58" s="10"/>
      <c r="V58" s="11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1"/>
      <c r="AT58" s="10"/>
      <c r="AU58" s="10"/>
      <c r="AV58" s="10"/>
      <c r="AW58" s="10"/>
      <c r="AX58" s="10"/>
      <c r="AY58" s="10"/>
      <c r="AZ58" s="10"/>
      <c r="BA58" s="10"/>
      <c r="BB58" s="10"/>
      <c r="BC58" s="11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 t="s">
        <v>152</v>
      </c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1"/>
      <c r="CY58" s="10"/>
      <c r="CZ58" s="10"/>
      <c r="DA58" s="10"/>
      <c r="DB58" s="10"/>
      <c r="DC58" s="10"/>
      <c r="DD58" s="11"/>
      <c r="DE58" s="10"/>
      <c r="DF58" s="10"/>
      <c r="DG58" s="10"/>
    </row>
    <row r="59" spans="1:111" outlineLevel="1" x14ac:dyDescent="0.25">
      <c r="A59" s="19" t="s">
        <v>221</v>
      </c>
      <c r="B59" s="11"/>
      <c r="C59" s="10">
        <f t="shared" si="15"/>
        <v>1</v>
      </c>
      <c r="D59" s="10">
        <f t="shared" si="15"/>
        <v>0</v>
      </c>
      <c r="E59" s="10">
        <f t="shared" si="15"/>
        <v>0</v>
      </c>
      <c r="F59" s="10">
        <f t="shared" si="15"/>
        <v>0</v>
      </c>
      <c r="G59" s="11"/>
      <c r="H59" s="10"/>
      <c r="I59" s="10"/>
      <c r="J59" s="10"/>
      <c r="K59" s="10"/>
      <c r="L59" s="10"/>
      <c r="M59" s="10"/>
      <c r="N59" s="11"/>
      <c r="O59" s="10"/>
      <c r="P59" s="10"/>
      <c r="Q59" s="10"/>
      <c r="R59" s="10"/>
      <c r="S59" s="10"/>
      <c r="T59" s="10"/>
      <c r="U59" s="10"/>
      <c r="V59" s="11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1"/>
      <c r="AT59" s="10"/>
      <c r="AU59" s="10"/>
      <c r="AV59" s="10"/>
      <c r="AW59" s="10"/>
      <c r="AX59" s="10"/>
      <c r="AY59" s="10"/>
      <c r="AZ59" s="10"/>
      <c r="BA59" s="10"/>
      <c r="BB59" s="10"/>
      <c r="BC59" s="11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 t="s">
        <v>152</v>
      </c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1"/>
      <c r="CY59" s="10"/>
      <c r="CZ59" s="10"/>
      <c r="DA59" s="10"/>
      <c r="DB59" s="10"/>
      <c r="DC59" s="10"/>
      <c r="DD59" s="11"/>
      <c r="DE59" s="10"/>
      <c r="DF59" s="10"/>
      <c r="DG59" s="10"/>
    </row>
    <row r="60" spans="1:111" outlineLevel="1" x14ac:dyDescent="0.25">
      <c r="A60" s="19" t="s">
        <v>222</v>
      </c>
      <c r="B60" s="11"/>
      <c r="C60" s="10">
        <f t="shared" si="15"/>
        <v>1</v>
      </c>
      <c r="D60" s="10">
        <f t="shared" si="15"/>
        <v>0</v>
      </c>
      <c r="E60" s="10">
        <f t="shared" si="15"/>
        <v>0</v>
      </c>
      <c r="F60" s="10">
        <f t="shared" si="15"/>
        <v>0</v>
      </c>
      <c r="G60" s="11"/>
      <c r="H60" s="10"/>
      <c r="I60" s="10"/>
      <c r="J60" s="10"/>
      <c r="K60" s="10"/>
      <c r="L60" s="10"/>
      <c r="M60" s="10"/>
      <c r="N60" s="11"/>
      <c r="O60" s="10"/>
      <c r="P60" s="10"/>
      <c r="Q60" s="10"/>
      <c r="R60" s="10"/>
      <c r="S60" s="10"/>
      <c r="T60" s="10"/>
      <c r="U60" s="10"/>
      <c r="V60" s="11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1"/>
      <c r="AT60" s="10"/>
      <c r="AU60" s="10"/>
      <c r="AV60" s="10"/>
      <c r="AW60" s="10"/>
      <c r="AX60" s="10"/>
      <c r="AY60" s="10"/>
      <c r="AZ60" s="10"/>
      <c r="BA60" s="10"/>
      <c r="BB60" s="10"/>
      <c r="BC60" s="11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 t="s">
        <v>152</v>
      </c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1"/>
      <c r="CY60" s="10"/>
      <c r="CZ60" s="10"/>
      <c r="DA60" s="10"/>
      <c r="DB60" s="10"/>
      <c r="DC60" s="10"/>
      <c r="DD60" s="11"/>
      <c r="DE60" s="10"/>
      <c r="DF60" s="10"/>
      <c r="DG60" s="10"/>
    </row>
    <row r="61" spans="1:111" outlineLevel="1" x14ac:dyDescent="0.25">
      <c r="A61" s="19" t="s">
        <v>223</v>
      </c>
      <c r="B61" s="11"/>
      <c r="C61" s="10">
        <f t="shared" si="15"/>
        <v>4</v>
      </c>
      <c r="D61" s="10">
        <f t="shared" si="15"/>
        <v>0</v>
      </c>
      <c r="E61" s="10">
        <f t="shared" si="15"/>
        <v>0</v>
      </c>
      <c r="F61" s="10">
        <f t="shared" si="15"/>
        <v>0</v>
      </c>
      <c r="G61" s="11"/>
      <c r="H61" s="10"/>
      <c r="I61" s="10"/>
      <c r="J61" s="10"/>
      <c r="K61" s="10"/>
      <c r="L61" s="10"/>
      <c r="M61" s="10"/>
      <c r="N61" s="11"/>
      <c r="O61" s="10"/>
      <c r="P61" s="10"/>
      <c r="Q61" s="10"/>
      <c r="R61" s="10"/>
      <c r="S61" s="10"/>
      <c r="T61" s="10"/>
      <c r="U61" s="10"/>
      <c r="V61" s="11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1"/>
      <c r="AT61" s="10"/>
      <c r="AU61" s="10"/>
      <c r="AV61" s="10"/>
      <c r="AW61" s="10"/>
      <c r="AX61" s="10"/>
      <c r="AY61" s="10"/>
      <c r="AZ61" s="10"/>
      <c r="BA61" s="10"/>
      <c r="BB61" s="10"/>
      <c r="BC61" s="11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 t="s">
        <v>152</v>
      </c>
      <c r="CK61" s="10"/>
      <c r="CL61" s="10"/>
      <c r="CM61" s="10" t="s">
        <v>152</v>
      </c>
      <c r="CN61" s="10"/>
      <c r="CO61" s="10"/>
      <c r="CP61" s="10" t="s">
        <v>152</v>
      </c>
      <c r="CQ61" s="10" t="s">
        <v>152</v>
      </c>
      <c r="CR61" s="10"/>
      <c r="CS61" s="10"/>
      <c r="CT61" s="10"/>
      <c r="CU61" s="10"/>
      <c r="CV61" s="10"/>
      <c r="CW61" s="10"/>
      <c r="CX61" s="11"/>
      <c r="CY61" s="10"/>
      <c r="CZ61" s="10"/>
      <c r="DA61" s="10"/>
      <c r="DB61" s="10"/>
      <c r="DC61" s="10"/>
      <c r="DD61" s="11"/>
      <c r="DE61" s="10"/>
      <c r="DF61" s="10"/>
      <c r="DG61" s="10"/>
    </row>
    <row r="62" spans="1:111" outlineLevel="1" x14ac:dyDescent="0.25">
      <c r="A62" s="19" t="s">
        <v>224</v>
      </c>
      <c r="B62" s="11"/>
      <c r="C62" s="10">
        <f t="shared" si="15"/>
        <v>1</v>
      </c>
      <c r="D62" s="10">
        <f t="shared" si="15"/>
        <v>0</v>
      </c>
      <c r="E62" s="10">
        <f t="shared" si="15"/>
        <v>0</v>
      </c>
      <c r="F62" s="10">
        <f t="shared" si="15"/>
        <v>0</v>
      </c>
      <c r="G62" s="11"/>
      <c r="H62" s="10"/>
      <c r="I62" s="10"/>
      <c r="J62" s="10"/>
      <c r="K62" s="10"/>
      <c r="L62" s="10"/>
      <c r="M62" s="10"/>
      <c r="N62" s="11"/>
      <c r="O62" s="10"/>
      <c r="P62" s="10"/>
      <c r="Q62" s="10"/>
      <c r="R62" s="10"/>
      <c r="S62" s="10"/>
      <c r="T62" s="10"/>
      <c r="U62" s="10"/>
      <c r="V62" s="11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1"/>
      <c r="AT62" s="10"/>
      <c r="AU62" s="10"/>
      <c r="AV62" s="10"/>
      <c r="AW62" s="10"/>
      <c r="AX62" s="10"/>
      <c r="AY62" s="10"/>
      <c r="AZ62" s="10"/>
      <c r="BA62" s="10"/>
      <c r="BB62" s="10"/>
      <c r="BC62" s="11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 t="s">
        <v>152</v>
      </c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1"/>
      <c r="CY62" s="10"/>
      <c r="CZ62" s="10"/>
      <c r="DA62" s="10"/>
      <c r="DB62" s="10"/>
      <c r="DC62" s="10"/>
      <c r="DD62" s="11"/>
      <c r="DE62" s="10"/>
      <c r="DF62" s="10"/>
      <c r="DG62" s="10"/>
    </row>
    <row r="63" spans="1:111" s="4" customFormat="1" x14ac:dyDescent="0.25">
      <c r="A63" s="11" t="s">
        <v>226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</row>
    <row r="64" spans="1:111" outlineLevel="1" x14ac:dyDescent="0.25">
      <c r="A64" t="s">
        <v>227</v>
      </c>
      <c r="B64" s="11"/>
      <c r="C64" s="10">
        <f t="shared" ref="C64:F72" si="16">COUNTIF($G64:$DG64,C$2)</f>
        <v>0</v>
      </c>
      <c r="D64" s="10">
        <f t="shared" si="16"/>
        <v>0</v>
      </c>
      <c r="E64" s="10">
        <f t="shared" si="16"/>
        <v>0</v>
      </c>
      <c r="F64" s="10">
        <f t="shared" si="16"/>
        <v>1</v>
      </c>
      <c r="G64" s="11"/>
      <c r="H64" s="10"/>
      <c r="I64" s="10"/>
      <c r="J64" s="10"/>
      <c r="K64" s="10"/>
      <c r="L64" s="10"/>
      <c r="M64" s="10"/>
      <c r="N64" s="11"/>
      <c r="O64" s="10"/>
      <c r="P64" s="10"/>
      <c r="Q64" s="10"/>
      <c r="R64" s="10"/>
      <c r="S64" s="10"/>
      <c r="T64" s="10"/>
      <c r="U64" s="10"/>
      <c r="V64" s="11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1"/>
      <c r="AT64" s="10"/>
      <c r="AU64" s="10"/>
      <c r="AV64" s="10"/>
      <c r="AW64" s="10"/>
      <c r="AX64" s="10"/>
      <c r="AY64" s="10"/>
      <c r="AZ64" s="10"/>
      <c r="BA64" s="10"/>
      <c r="BB64" s="10"/>
      <c r="BC64" s="11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 t="s">
        <v>154</v>
      </c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1"/>
      <c r="CY64" s="10"/>
      <c r="CZ64" s="10"/>
      <c r="DA64" s="10"/>
      <c r="DB64" s="10"/>
      <c r="DC64" s="10"/>
      <c r="DD64" s="11"/>
      <c r="DE64" s="10"/>
      <c r="DF64" s="10"/>
      <c r="DG64" s="10"/>
    </row>
    <row r="65" spans="1:111" outlineLevel="1" x14ac:dyDescent="0.25">
      <c r="A65" t="s">
        <v>228</v>
      </c>
      <c r="B65" s="11"/>
      <c r="C65" s="10">
        <f t="shared" si="16"/>
        <v>0</v>
      </c>
      <c r="D65" s="10">
        <f t="shared" si="16"/>
        <v>0</v>
      </c>
      <c r="E65" s="10">
        <f t="shared" si="16"/>
        <v>0</v>
      </c>
      <c r="F65" s="10">
        <f t="shared" si="16"/>
        <v>1</v>
      </c>
      <c r="G65" s="11"/>
      <c r="H65" s="10"/>
      <c r="I65" s="10"/>
      <c r="J65" s="10"/>
      <c r="K65" s="10"/>
      <c r="L65" s="10"/>
      <c r="M65" s="10"/>
      <c r="N65" s="11"/>
      <c r="O65" s="10"/>
      <c r="P65" s="10"/>
      <c r="Q65" s="10"/>
      <c r="R65" s="10"/>
      <c r="S65" s="10"/>
      <c r="T65" s="10"/>
      <c r="U65" s="10"/>
      <c r="V65" s="11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1"/>
      <c r="AT65" s="10"/>
      <c r="AU65" s="10"/>
      <c r="AV65" s="10"/>
      <c r="AW65" s="10"/>
      <c r="AX65" s="10"/>
      <c r="AY65" s="10"/>
      <c r="AZ65" s="10"/>
      <c r="BA65" s="10"/>
      <c r="BB65" s="10"/>
      <c r="BC65" s="11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 t="s">
        <v>154</v>
      </c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1"/>
      <c r="CY65" s="10"/>
      <c r="CZ65" s="10"/>
      <c r="DA65" s="10"/>
      <c r="DB65" s="10"/>
      <c r="DC65" s="10"/>
      <c r="DD65" s="11"/>
      <c r="DE65" s="10"/>
      <c r="DF65" s="10"/>
      <c r="DG65" s="10"/>
    </row>
    <row r="66" spans="1:111" outlineLevel="1" x14ac:dyDescent="0.25">
      <c r="A66" t="s">
        <v>229</v>
      </c>
      <c r="B66" s="11"/>
      <c r="C66" s="10">
        <f t="shared" si="16"/>
        <v>1</v>
      </c>
      <c r="D66" s="10">
        <f t="shared" si="16"/>
        <v>0</v>
      </c>
      <c r="E66" s="10">
        <f t="shared" si="16"/>
        <v>0</v>
      </c>
      <c r="F66" s="10">
        <f t="shared" si="16"/>
        <v>0</v>
      </c>
      <c r="G66" s="11"/>
      <c r="H66" s="10"/>
      <c r="I66" s="10"/>
      <c r="J66" s="10"/>
      <c r="K66" s="10"/>
      <c r="L66" s="10"/>
      <c r="M66" s="10"/>
      <c r="N66" s="11"/>
      <c r="O66" s="10"/>
      <c r="P66" s="10"/>
      <c r="Q66" s="10"/>
      <c r="R66" s="10"/>
      <c r="S66" s="10"/>
      <c r="T66" s="10"/>
      <c r="U66" s="10"/>
      <c r="V66" s="11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1"/>
      <c r="AT66" s="10"/>
      <c r="AU66" s="10"/>
      <c r="AV66" s="10"/>
      <c r="AW66" s="10"/>
      <c r="AX66" s="10"/>
      <c r="AY66" s="10"/>
      <c r="AZ66" s="10"/>
      <c r="BA66" s="10"/>
      <c r="BB66" s="10"/>
      <c r="BC66" s="11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 t="s">
        <v>152</v>
      </c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1"/>
      <c r="CY66" s="10"/>
      <c r="CZ66" s="10"/>
      <c r="DA66" s="10"/>
      <c r="DB66" s="10"/>
      <c r="DC66" s="10"/>
      <c r="DD66" s="11"/>
      <c r="DE66" s="10"/>
      <c r="DF66" s="10"/>
      <c r="DG66" s="10"/>
    </row>
    <row r="67" spans="1:111" outlineLevel="1" x14ac:dyDescent="0.25">
      <c r="A67" t="s">
        <v>230</v>
      </c>
      <c r="B67" s="11"/>
      <c r="C67" s="10">
        <f t="shared" si="16"/>
        <v>0</v>
      </c>
      <c r="D67" s="10">
        <f t="shared" si="16"/>
        <v>0</v>
      </c>
      <c r="E67" s="10">
        <f t="shared" si="16"/>
        <v>1</v>
      </c>
      <c r="F67" s="10">
        <f t="shared" si="16"/>
        <v>0</v>
      </c>
      <c r="G67" s="11"/>
      <c r="H67" s="10"/>
      <c r="I67" s="10"/>
      <c r="J67" s="10"/>
      <c r="K67" s="10"/>
      <c r="L67" s="10"/>
      <c r="M67" s="10"/>
      <c r="N67" s="11"/>
      <c r="O67" s="10"/>
      <c r="P67" s="10"/>
      <c r="Q67" s="10"/>
      <c r="R67" s="10"/>
      <c r="S67" s="10"/>
      <c r="T67" s="10"/>
      <c r="U67" s="10"/>
      <c r="V67" s="11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1"/>
      <c r="AT67" s="10"/>
      <c r="AU67" s="10"/>
      <c r="AV67" s="10"/>
      <c r="AW67" s="10"/>
      <c r="AX67" s="10"/>
      <c r="AY67" s="10"/>
      <c r="AZ67" s="10"/>
      <c r="BA67" s="10"/>
      <c r="BB67" s="10"/>
      <c r="BC67" s="11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 t="s">
        <v>153</v>
      </c>
      <c r="CO67" s="10"/>
      <c r="CP67" s="10"/>
      <c r="CQ67" s="10"/>
      <c r="CR67" s="10"/>
      <c r="CS67" s="10"/>
      <c r="CT67" s="10"/>
      <c r="CU67" s="10"/>
      <c r="CV67" s="10"/>
      <c r="CW67" s="10"/>
      <c r="CX67" s="11"/>
      <c r="CY67" s="10"/>
      <c r="CZ67" s="10"/>
      <c r="DA67" s="10"/>
      <c r="DB67" s="10"/>
      <c r="DC67" s="10"/>
      <c r="DD67" s="11"/>
      <c r="DE67" s="10"/>
      <c r="DF67" s="10"/>
      <c r="DG67" s="10"/>
    </row>
    <row r="68" spans="1:111" outlineLevel="1" x14ac:dyDescent="0.25">
      <c r="A68" t="s">
        <v>231</v>
      </c>
      <c r="B68" s="11"/>
      <c r="C68" s="10">
        <f t="shared" si="16"/>
        <v>2</v>
      </c>
      <c r="D68" s="10">
        <f t="shared" si="16"/>
        <v>0</v>
      </c>
      <c r="E68" s="10">
        <f t="shared" si="16"/>
        <v>0</v>
      </c>
      <c r="F68" s="10">
        <f t="shared" si="16"/>
        <v>0</v>
      </c>
      <c r="G68" s="11"/>
      <c r="H68" s="10"/>
      <c r="I68" s="10"/>
      <c r="J68" s="10"/>
      <c r="K68" s="10"/>
      <c r="L68" s="10"/>
      <c r="M68" s="10"/>
      <c r="N68" s="11"/>
      <c r="O68" s="10"/>
      <c r="P68" s="10"/>
      <c r="Q68" s="10"/>
      <c r="R68" s="10"/>
      <c r="S68" s="10"/>
      <c r="T68" s="10"/>
      <c r="U68" s="10"/>
      <c r="V68" s="11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 t="s">
        <v>152</v>
      </c>
      <c r="AQ68" s="10" t="s">
        <v>152</v>
      </c>
      <c r="AR68" s="10"/>
      <c r="AS68" s="11"/>
      <c r="AT68" s="10"/>
      <c r="AU68" s="10"/>
      <c r="AV68" s="10"/>
      <c r="AW68" s="10"/>
      <c r="AX68" s="10"/>
      <c r="AY68" s="10"/>
      <c r="AZ68" s="10"/>
      <c r="BA68" s="10"/>
      <c r="BB68" s="10"/>
      <c r="BC68" s="11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1"/>
      <c r="CY68" s="10"/>
      <c r="CZ68" s="10"/>
      <c r="DA68" s="10"/>
      <c r="DB68" s="10"/>
      <c r="DC68" s="10"/>
      <c r="DD68" s="11"/>
      <c r="DE68" s="10"/>
      <c r="DF68" s="10"/>
      <c r="DG68" s="10"/>
    </row>
    <row r="69" spans="1:111" outlineLevel="1" x14ac:dyDescent="0.25">
      <c r="A69" t="s">
        <v>232</v>
      </c>
      <c r="B69" s="11"/>
      <c r="C69" s="10">
        <f t="shared" si="16"/>
        <v>2</v>
      </c>
      <c r="D69" s="10">
        <f t="shared" si="16"/>
        <v>0</v>
      </c>
      <c r="E69" s="10">
        <f t="shared" si="16"/>
        <v>0</v>
      </c>
      <c r="F69" s="10">
        <f t="shared" si="16"/>
        <v>0</v>
      </c>
      <c r="G69" s="11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0"/>
      <c r="S69" s="10"/>
      <c r="T69" s="10"/>
      <c r="U69" s="10"/>
      <c r="V69" s="11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1"/>
      <c r="AT69" s="10"/>
      <c r="AU69" s="10"/>
      <c r="AV69" s="10"/>
      <c r="AW69" s="10" t="s">
        <v>152</v>
      </c>
      <c r="AX69" s="10" t="s">
        <v>152</v>
      </c>
      <c r="AY69" s="10"/>
      <c r="AZ69" s="10"/>
      <c r="BA69" s="10"/>
      <c r="BB69" s="10"/>
      <c r="BC69" s="11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1"/>
      <c r="CY69" s="10"/>
      <c r="CZ69" s="10"/>
      <c r="DA69" s="10"/>
      <c r="DB69" s="10"/>
      <c r="DC69" s="10"/>
      <c r="DD69" s="11"/>
      <c r="DE69" s="10"/>
      <c r="DF69" s="10"/>
      <c r="DG69" s="10"/>
    </row>
    <row r="70" spans="1:111" outlineLevel="1" x14ac:dyDescent="0.25">
      <c r="A70" t="s">
        <v>233</v>
      </c>
      <c r="B70" s="11"/>
      <c r="C70" s="10">
        <f t="shared" si="16"/>
        <v>1</v>
      </c>
      <c r="D70" s="10">
        <f t="shared" si="16"/>
        <v>0</v>
      </c>
      <c r="E70" s="10">
        <f t="shared" si="16"/>
        <v>0</v>
      </c>
      <c r="F70" s="10">
        <f t="shared" si="16"/>
        <v>0</v>
      </c>
      <c r="G70" s="11"/>
      <c r="H70" s="10"/>
      <c r="I70" s="10"/>
      <c r="J70" s="10"/>
      <c r="K70" s="10"/>
      <c r="L70" s="10"/>
      <c r="M70" s="10"/>
      <c r="N70" s="11"/>
      <c r="O70" s="10"/>
      <c r="P70" s="10"/>
      <c r="Q70" s="10"/>
      <c r="R70" s="10"/>
      <c r="S70" s="10"/>
      <c r="T70" s="10"/>
      <c r="U70" s="10"/>
      <c r="V70" s="11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1"/>
      <c r="AT70" s="10"/>
      <c r="AU70" s="10"/>
      <c r="AV70" s="10"/>
      <c r="AW70" s="10"/>
      <c r="AX70" s="10"/>
      <c r="AY70" s="10"/>
      <c r="AZ70" s="10"/>
      <c r="BA70" s="10"/>
      <c r="BB70" s="10"/>
      <c r="BC70" s="11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 t="s">
        <v>152</v>
      </c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1"/>
      <c r="CY70" s="10"/>
      <c r="CZ70" s="10"/>
      <c r="DA70" s="10"/>
      <c r="DB70" s="10"/>
      <c r="DC70" s="10"/>
      <c r="DD70" s="11"/>
      <c r="DE70" s="10"/>
      <c r="DF70" s="10"/>
      <c r="DG70" s="10"/>
    </row>
    <row r="71" spans="1:111" outlineLevel="1" x14ac:dyDescent="0.25">
      <c r="A71" t="s">
        <v>234</v>
      </c>
      <c r="B71" s="11"/>
      <c r="C71" s="10">
        <f t="shared" si="16"/>
        <v>1</v>
      </c>
      <c r="D71" s="10">
        <f t="shared" si="16"/>
        <v>0</v>
      </c>
      <c r="E71" s="10">
        <f t="shared" si="16"/>
        <v>0</v>
      </c>
      <c r="F71" s="10">
        <f t="shared" si="16"/>
        <v>0</v>
      </c>
      <c r="G71" s="11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0"/>
      <c r="S71" s="10"/>
      <c r="T71" s="10"/>
      <c r="U71" s="10"/>
      <c r="V71" s="11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1"/>
      <c r="AT71" s="10"/>
      <c r="AU71" s="10"/>
      <c r="AV71" s="10"/>
      <c r="AW71" s="10"/>
      <c r="AX71" s="10"/>
      <c r="AY71" s="10"/>
      <c r="AZ71" s="10"/>
      <c r="BA71" s="10"/>
      <c r="BB71" s="10"/>
      <c r="BC71" s="11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 t="s">
        <v>152</v>
      </c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1"/>
      <c r="CY71" s="10"/>
      <c r="CZ71" s="10"/>
      <c r="DA71" s="10"/>
      <c r="DB71" s="10"/>
      <c r="DC71" s="10"/>
      <c r="DD71" s="11"/>
      <c r="DE71" s="10"/>
      <c r="DF71" s="10"/>
      <c r="DG71" s="10"/>
    </row>
    <row r="72" spans="1:111" outlineLevel="1" x14ac:dyDescent="0.25">
      <c r="A72" t="s">
        <v>235</v>
      </c>
      <c r="B72" s="11"/>
      <c r="C72" s="10">
        <f t="shared" si="16"/>
        <v>0</v>
      </c>
      <c r="D72" s="10">
        <f t="shared" si="16"/>
        <v>1</v>
      </c>
      <c r="E72" s="10">
        <f t="shared" si="16"/>
        <v>0</v>
      </c>
      <c r="F72" s="10">
        <f t="shared" si="16"/>
        <v>0</v>
      </c>
      <c r="G72" s="11"/>
      <c r="H72" s="10"/>
      <c r="I72" s="10"/>
      <c r="J72" s="10"/>
      <c r="K72" s="10"/>
      <c r="L72" s="10"/>
      <c r="M72" s="10"/>
      <c r="N72" s="11"/>
      <c r="O72" s="10"/>
      <c r="P72" s="10"/>
      <c r="Q72" s="10"/>
      <c r="R72" s="10"/>
      <c r="S72" s="10"/>
      <c r="T72" s="10"/>
      <c r="U72" s="10"/>
      <c r="V72" s="11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1"/>
      <c r="AT72" s="10"/>
      <c r="AU72" s="10"/>
      <c r="AV72" s="10"/>
      <c r="AW72" s="10"/>
      <c r="AX72" s="10"/>
      <c r="AY72" s="10"/>
      <c r="AZ72" s="10"/>
      <c r="BA72" s="10"/>
      <c r="BB72" s="10"/>
      <c r="BC72" s="11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 t="s">
        <v>158</v>
      </c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1"/>
      <c r="CY72" s="10"/>
      <c r="CZ72" s="10"/>
      <c r="DA72" s="10"/>
      <c r="DB72" s="10"/>
      <c r="DC72" s="10"/>
      <c r="DD72" s="11"/>
      <c r="DE72" s="10"/>
      <c r="DF72" s="10"/>
      <c r="DG72" s="10"/>
    </row>
    <row r="73" spans="1:111" s="4" customFormat="1" x14ac:dyDescent="0.25">
      <c r="A73" s="11" t="s">
        <v>236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</row>
    <row r="74" spans="1:111" outlineLevel="1" x14ac:dyDescent="0.25">
      <c r="A74" t="s">
        <v>237</v>
      </c>
      <c r="B74" s="11"/>
      <c r="C74" s="10">
        <f t="shared" ref="C74:F77" si="17">COUNTIF($G74:$DG74,C$2)</f>
        <v>2</v>
      </c>
      <c r="D74" s="10">
        <f t="shared" si="17"/>
        <v>0</v>
      </c>
      <c r="E74" s="10">
        <f t="shared" si="17"/>
        <v>0</v>
      </c>
      <c r="F74" s="10">
        <f t="shared" si="17"/>
        <v>0</v>
      </c>
      <c r="G74" s="11"/>
      <c r="H74" s="10"/>
      <c r="I74" s="10"/>
      <c r="J74" s="10"/>
      <c r="K74" s="10"/>
      <c r="L74" s="10"/>
      <c r="M74" s="10"/>
      <c r="N74" s="11"/>
      <c r="O74" s="10"/>
      <c r="P74" s="10"/>
      <c r="Q74" s="10"/>
      <c r="R74" s="10"/>
      <c r="S74" s="10"/>
      <c r="T74" s="10"/>
      <c r="U74" s="10"/>
      <c r="V74" s="11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1"/>
      <c r="AT74" s="10"/>
      <c r="AU74" s="10"/>
      <c r="AV74" s="10"/>
      <c r="AW74" s="10"/>
      <c r="AX74" s="10"/>
      <c r="AY74" s="10"/>
      <c r="AZ74" s="10"/>
      <c r="BA74" s="10"/>
      <c r="BB74" s="10"/>
      <c r="BC74" s="11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1"/>
      <c r="CY74" s="10" t="s">
        <v>152</v>
      </c>
      <c r="CZ74" s="10"/>
      <c r="DA74" s="10"/>
      <c r="DB74" s="10" t="s">
        <v>152</v>
      </c>
      <c r="DC74" s="10"/>
      <c r="DD74" s="11"/>
      <c r="DE74" s="10"/>
      <c r="DF74" s="10"/>
      <c r="DG74" s="10"/>
    </row>
    <row r="75" spans="1:111" outlineLevel="1" x14ac:dyDescent="0.25">
      <c r="A75" t="s">
        <v>238</v>
      </c>
      <c r="B75" s="11"/>
      <c r="C75" s="10">
        <f t="shared" si="17"/>
        <v>2</v>
      </c>
      <c r="D75" s="10">
        <f t="shared" si="17"/>
        <v>0</v>
      </c>
      <c r="E75" s="10">
        <f t="shared" si="17"/>
        <v>0</v>
      </c>
      <c r="F75" s="10">
        <f t="shared" si="17"/>
        <v>0</v>
      </c>
      <c r="G75" s="11"/>
      <c r="H75" s="10"/>
      <c r="I75" s="10"/>
      <c r="J75" s="10"/>
      <c r="K75" s="10"/>
      <c r="L75" s="10"/>
      <c r="M75" s="10"/>
      <c r="N75" s="11"/>
      <c r="O75" s="10"/>
      <c r="P75" s="10"/>
      <c r="Q75" s="10"/>
      <c r="R75" s="10"/>
      <c r="S75" s="10"/>
      <c r="T75" s="10"/>
      <c r="U75" s="10"/>
      <c r="V75" s="11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1"/>
      <c r="AT75" s="10"/>
      <c r="AU75" s="10"/>
      <c r="AV75" s="10"/>
      <c r="AW75" s="10"/>
      <c r="AX75" s="10"/>
      <c r="AY75" s="10"/>
      <c r="AZ75" s="10"/>
      <c r="BA75" s="10"/>
      <c r="BB75" s="10"/>
      <c r="BC75" s="11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1"/>
      <c r="CY75" s="10"/>
      <c r="CZ75" s="10" t="s">
        <v>152</v>
      </c>
      <c r="DA75" s="10"/>
      <c r="DB75" s="10"/>
      <c r="DC75" s="10" t="s">
        <v>152</v>
      </c>
      <c r="DD75" s="11"/>
      <c r="DE75" s="10"/>
      <c r="DF75" s="10"/>
      <c r="DG75" s="10"/>
    </row>
    <row r="76" spans="1:111" outlineLevel="1" x14ac:dyDescent="0.25">
      <c r="A76" t="s">
        <v>239</v>
      </c>
      <c r="B76" s="11"/>
      <c r="C76" s="10">
        <f t="shared" si="17"/>
        <v>1</v>
      </c>
      <c r="D76" s="10">
        <f t="shared" si="17"/>
        <v>0</v>
      </c>
      <c r="E76" s="10">
        <f t="shared" si="17"/>
        <v>0</v>
      </c>
      <c r="F76" s="10">
        <f t="shared" si="17"/>
        <v>0</v>
      </c>
      <c r="G76" s="11"/>
      <c r="H76" s="10"/>
      <c r="I76" s="10"/>
      <c r="J76" s="10"/>
      <c r="K76" s="10"/>
      <c r="L76" s="10"/>
      <c r="M76" s="10"/>
      <c r="N76" s="11"/>
      <c r="O76" s="10"/>
      <c r="P76" s="10"/>
      <c r="Q76" s="10"/>
      <c r="R76" s="10"/>
      <c r="S76" s="10"/>
      <c r="T76" s="10"/>
      <c r="U76" s="10"/>
      <c r="V76" s="11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1"/>
      <c r="AT76" s="10"/>
      <c r="AU76" s="10"/>
      <c r="AV76" s="10"/>
      <c r="AW76" s="10"/>
      <c r="AX76" s="10"/>
      <c r="AY76" s="10"/>
      <c r="AZ76" s="10"/>
      <c r="BA76" s="10"/>
      <c r="BB76" s="10"/>
      <c r="BC76" s="11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1"/>
      <c r="CY76" s="10"/>
      <c r="CZ76" s="10"/>
      <c r="DA76" s="10" t="s">
        <v>152</v>
      </c>
      <c r="DB76" s="10"/>
      <c r="DC76" s="10"/>
      <c r="DD76" s="11"/>
      <c r="DE76" s="10"/>
      <c r="DF76" s="10"/>
      <c r="DG76" s="10"/>
    </row>
    <row r="77" spans="1:111" outlineLevel="1" x14ac:dyDescent="0.25">
      <c r="A77" t="s">
        <v>240</v>
      </c>
      <c r="B77" s="11"/>
      <c r="C77" s="10">
        <f t="shared" si="17"/>
        <v>1</v>
      </c>
      <c r="D77" s="10">
        <f t="shared" si="17"/>
        <v>0</v>
      </c>
      <c r="E77" s="10">
        <f t="shared" si="17"/>
        <v>0</v>
      </c>
      <c r="F77" s="10">
        <f t="shared" si="17"/>
        <v>0</v>
      </c>
      <c r="G77" s="11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0"/>
      <c r="S77" s="10"/>
      <c r="T77" s="10"/>
      <c r="U77" s="10"/>
      <c r="V77" s="11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1"/>
      <c r="AT77" s="10"/>
      <c r="AU77" s="10"/>
      <c r="AV77" s="10"/>
      <c r="AW77" s="10"/>
      <c r="AX77" s="10"/>
      <c r="AY77" s="10"/>
      <c r="AZ77" s="10"/>
      <c r="BA77" s="10"/>
      <c r="BB77" s="10"/>
      <c r="BC77" s="11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1"/>
      <c r="CY77" s="10"/>
      <c r="CZ77" s="10"/>
      <c r="DA77" s="10"/>
      <c r="DB77" s="10" t="s">
        <v>152</v>
      </c>
      <c r="DC77" s="10"/>
      <c r="DD77" s="11"/>
      <c r="DE77" s="10"/>
      <c r="DF77" s="10"/>
      <c r="DG77" s="10"/>
    </row>
    <row r="78" spans="1:111" s="4" customFormat="1" x14ac:dyDescent="0.25">
      <c r="A78" s="11" t="s">
        <v>241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</row>
    <row r="79" spans="1:111" x14ac:dyDescent="0.25">
      <c r="B79" s="11"/>
      <c r="C79" s="10"/>
      <c r="D79" s="10"/>
      <c r="E79" s="10"/>
      <c r="F79" s="10"/>
      <c r="G79" s="11"/>
      <c r="H79" s="10"/>
      <c r="I79" s="10"/>
      <c r="J79" s="10"/>
      <c r="K79" s="10"/>
      <c r="L79" s="10"/>
      <c r="M79" s="10"/>
      <c r="N79" s="11"/>
      <c r="O79" s="10"/>
      <c r="P79" s="10"/>
      <c r="Q79" s="10"/>
      <c r="R79" s="10"/>
      <c r="S79" s="10"/>
      <c r="T79" s="10"/>
      <c r="U79" s="10"/>
      <c r="V79" s="11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1"/>
      <c r="AT79" s="10"/>
      <c r="AU79" s="10"/>
      <c r="AV79" s="10"/>
      <c r="AW79" s="10"/>
      <c r="AX79" s="10"/>
      <c r="AY79" s="10"/>
      <c r="AZ79" s="10"/>
      <c r="BA79" s="10"/>
      <c r="BB79" s="10"/>
      <c r="BC79" s="11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1"/>
      <c r="CY79" s="10"/>
      <c r="CZ79" s="10"/>
      <c r="DA79" s="10"/>
      <c r="DB79" s="10"/>
      <c r="DC79" s="10"/>
      <c r="DD79" s="11"/>
      <c r="DE79" s="10"/>
      <c r="DF79" s="10"/>
      <c r="DG79" s="10"/>
    </row>
    <row r="80" spans="1:111" x14ac:dyDescent="0.25">
      <c r="B80" s="11"/>
      <c r="C80" s="10"/>
      <c r="D80" s="10"/>
      <c r="E80" s="10"/>
      <c r="F80" s="10"/>
      <c r="G80" s="11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0"/>
      <c r="S80" s="10"/>
      <c r="T80" s="10"/>
      <c r="U80" s="10"/>
      <c r="V80" s="11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1"/>
      <c r="AT80" s="10"/>
      <c r="AU80" s="10"/>
      <c r="AV80" s="10"/>
      <c r="AW80" s="10"/>
      <c r="AX80" s="10"/>
      <c r="AY80" s="10"/>
      <c r="AZ80" s="10"/>
      <c r="BA80" s="10"/>
      <c r="BB80" s="10"/>
      <c r="BC80" s="11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1"/>
      <c r="CY80" s="10"/>
      <c r="CZ80" s="10"/>
      <c r="DA80" s="10"/>
      <c r="DB80" s="10"/>
      <c r="DC80" s="10"/>
      <c r="DD80" s="11"/>
      <c r="DE80" s="10"/>
      <c r="DF80" s="10"/>
      <c r="DG80" s="10"/>
    </row>
    <row r="81" spans="2:111" x14ac:dyDescent="0.25">
      <c r="B81" s="11"/>
      <c r="C81" s="10"/>
      <c r="D81" s="10"/>
      <c r="E81" s="10"/>
      <c r="F81" s="10"/>
      <c r="G81" s="11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0"/>
      <c r="S81" s="10"/>
      <c r="T81" s="10"/>
      <c r="U81" s="10"/>
      <c r="V81" s="11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1"/>
      <c r="AT81" s="10"/>
      <c r="AU81" s="10"/>
      <c r="AV81" s="10"/>
      <c r="AW81" s="10"/>
      <c r="AX81" s="10"/>
      <c r="AY81" s="10"/>
      <c r="AZ81" s="10"/>
      <c r="BA81" s="10"/>
      <c r="BB81" s="10"/>
      <c r="BC81" s="11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1"/>
      <c r="CY81" s="10"/>
      <c r="CZ81" s="10"/>
      <c r="DA81" s="10"/>
      <c r="DB81" s="10"/>
      <c r="DC81" s="10"/>
      <c r="DD81" s="11"/>
      <c r="DE81" s="10"/>
      <c r="DF81" s="10"/>
      <c r="DG81" s="10"/>
    </row>
    <row r="82" spans="2:111" x14ac:dyDescent="0.25">
      <c r="B82" s="11"/>
      <c r="C82" s="10"/>
      <c r="D82" s="10"/>
      <c r="E82" s="10"/>
      <c r="F82" s="10"/>
      <c r="G82" s="11"/>
      <c r="H82" s="10"/>
      <c r="I82" s="10"/>
      <c r="J82" s="10"/>
      <c r="K82" s="10"/>
      <c r="L82" s="10"/>
      <c r="M82" s="10"/>
      <c r="N82" s="11"/>
      <c r="O82" s="10"/>
      <c r="P82" s="10"/>
      <c r="Q82" s="10"/>
      <c r="R82" s="10"/>
      <c r="S82" s="10"/>
      <c r="T82" s="10"/>
      <c r="U82" s="10"/>
      <c r="V82" s="11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1"/>
      <c r="AT82" s="10"/>
      <c r="AU82" s="10"/>
      <c r="AV82" s="10"/>
      <c r="AW82" s="10"/>
      <c r="AX82" s="10"/>
      <c r="AY82" s="10"/>
      <c r="AZ82" s="10"/>
      <c r="BA82" s="10"/>
      <c r="BB82" s="10"/>
      <c r="BC82" s="11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1"/>
      <c r="CY82" s="10"/>
      <c r="CZ82" s="10"/>
      <c r="DA82" s="10"/>
      <c r="DB82" s="10"/>
      <c r="DC82" s="10"/>
      <c r="DD82" s="11"/>
      <c r="DE82" s="10"/>
      <c r="DF82" s="10"/>
      <c r="DG82" s="10"/>
    </row>
    <row r="83" spans="2:111" x14ac:dyDescent="0.25">
      <c r="B83" s="11"/>
      <c r="C83" s="10"/>
      <c r="D83" s="10"/>
      <c r="E83" s="10"/>
      <c r="F83" s="10"/>
      <c r="G83" s="11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0"/>
      <c r="S83" s="10"/>
      <c r="T83" s="10"/>
      <c r="U83" s="10"/>
      <c r="V83" s="11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1"/>
      <c r="AT83" s="10"/>
      <c r="AU83" s="10"/>
      <c r="AV83" s="10"/>
      <c r="AW83" s="10"/>
      <c r="AX83" s="10"/>
      <c r="AY83" s="10"/>
      <c r="AZ83" s="10"/>
      <c r="BA83" s="10"/>
      <c r="BB83" s="10"/>
      <c r="BC83" s="11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1"/>
      <c r="CY83" s="10"/>
      <c r="CZ83" s="10"/>
      <c r="DA83" s="10"/>
      <c r="DB83" s="10"/>
      <c r="DC83" s="10"/>
      <c r="DD83" s="11"/>
      <c r="DE83" s="10"/>
      <c r="DF83" s="10"/>
      <c r="DG83" s="10"/>
    </row>
    <row r="84" spans="2:111" x14ac:dyDescent="0.25">
      <c r="B84" s="11"/>
      <c r="C84" s="10"/>
      <c r="D84" s="10"/>
      <c r="E84" s="10"/>
      <c r="F84" s="10"/>
      <c r="G84" s="11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0"/>
      <c r="S84" s="10"/>
      <c r="T84" s="10"/>
      <c r="U84" s="10"/>
      <c r="V84" s="11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1"/>
      <c r="AT84" s="10"/>
      <c r="AU84" s="10"/>
      <c r="AV84" s="10"/>
      <c r="AW84" s="10"/>
      <c r="AX84" s="10"/>
      <c r="AY84" s="10"/>
      <c r="AZ84" s="10"/>
      <c r="BA84" s="10"/>
      <c r="BB84" s="10"/>
      <c r="BC84" s="11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1"/>
      <c r="CY84" s="10"/>
      <c r="CZ84" s="10"/>
      <c r="DA84" s="10"/>
      <c r="DB84" s="10"/>
      <c r="DC84" s="10"/>
      <c r="DD84" s="11"/>
      <c r="DE84" s="10"/>
      <c r="DF84" s="10"/>
      <c r="DG84" s="10"/>
    </row>
    <row r="85" spans="2:111" x14ac:dyDescent="0.25">
      <c r="B85" s="11"/>
      <c r="C85" s="10"/>
      <c r="D85" s="10"/>
      <c r="E85" s="10"/>
      <c r="F85" s="10"/>
      <c r="G85" s="11"/>
      <c r="H85" s="10"/>
      <c r="I85" s="10"/>
      <c r="J85" s="10"/>
      <c r="K85" s="10"/>
      <c r="L85" s="10"/>
      <c r="M85" s="10"/>
      <c r="N85" s="11"/>
      <c r="O85" s="10"/>
      <c r="P85" s="10"/>
      <c r="Q85" s="10"/>
      <c r="R85" s="10"/>
      <c r="S85" s="10"/>
      <c r="T85" s="10"/>
      <c r="U85" s="10"/>
      <c r="V85" s="11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1"/>
      <c r="AT85" s="10"/>
      <c r="AU85" s="10"/>
      <c r="AV85" s="10"/>
      <c r="AW85" s="10"/>
      <c r="AX85" s="10"/>
      <c r="AY85" s="10"/>
      <c r="AZ85" s="10"/>
      <c r="BA85" s="10"/>
      <c r="BB85" s="10"/>
      <c r="BC85" s="11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1"/>
      <c r="CY85" s="10"/>
      <c r="CZ85" s="10"/>
      <c r="DA85" s="10"/>
      <c r="DB85" s="10"/>
      <c r="DC85" s="10"/>
      <c r="DD85" s="11"/>
      <c r="DE85" s="10"/>
      <c r="DF85" s="10"/>
      <c r="DG85" s="10"/>
    </row>
    <row r="86" spans="2:111" x14ac:dyDescent="0.25">
      <c r="B86" s="11"/>
      <c r="C86" s="10"/>
      <c r="D86" s="10"/>
      <c r="E86" s="10"/>
      <c r="F86" s="10"/>
      <c r="G86" s="11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0"/>
      <c r="S86" s="10"/>
      <c r="T86" s="10"/>
      <c r="U86" s="10"/>
      <c r="V86" s="11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1"/>
      <c r="AT86" s="10"/>
      <c r="AU86" s="10"/>
      <c r="AV86" s="10"/>
      <c r="AW86" s="10"/>
      <c r="AX86" s="10"/>
      <c r="AY86" s="10"/>
      <c r="AZ86" s="10"/>
      <c r="BA86" s="10"/>
      <c r="BB86" s="10"/>
      <c r="BC86" s="11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1"/>
      <c r="CY86" s="10"/>
      <c r="CZ86" s="10"/>
      <c r="DA86" s="10"/>
      <c r="DB86" s="10"/>
      <c r="DC86" s="10"/>
      <c r="DD86" s="11"/>
      <c r="DE86" s="10"/>
      <c r="DF86" s="10"/>
      <c r="DG86" s="10"/>
    </row>
    <row r="87" spans="2:111" x14ac:dyDescent="0.25">
      <c r="B87" s="11"/>
      <c r="C87" s="10"/>
      <c r="D87" s="10"/>
      <c r="E87" s="10"/>
      <c r="F87" s="10"/>
      <c r="G87" s="11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0"/>
      <c r="S87" s="10"/>
      <c r="T87" s="10"/>
      <c r="U87" s="10"/>
      <c r="V87" s="11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1"/>
      <c r="AT87" s="10"/>
      <c r="AU87" s="10"/>
      <c r="AV87" s="10"/>
      <c r="AW87" s="10"/>
      <c r="AX87" s="10"/>
      <c r="AY87" s="10"/>
      <c r="AZ87" s="10"/>
      <c r="BA87" s="10"/>
      <c r="BB87" s="10"/>
      <c r="BC87" s="11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1"/>
      <c r="CY87" s="10"/>
      <c r="CZ87" s="10"/>
      <c r="DA87" s="10"/>
      <c r="DB87" s="10"/>
      <c r="DC87" s="10"/>
      <c r="DD87" s="11"/>
      <c r="DE87" s="10"/>
      <c r="DF87" s="10"/>
      <c r="DG87" s="10"/>
    </row>
    <row r="88" spans="2:111" x14ac:dyDescent="0.25">
      <c r="B88" s="11"/>
      <c r="C88" s="10"/>
      <c r="D88" s="10"/>
      <c r="E88" s="10"/>
      <c r="F88" s="10"/>
      <c r="G88" s="11"/>
      <c r="H88" s="10"/>
      <c r="I88" s="10"/>
      <c r="J88" s="10"/>
      <c r="K88" s="10"/>
      <c r="L88" s="10"/>
      <c r="M88" s="10"/>
      <c r="N88" s="11"/>
      <c r="O88" s="10"/>
      <c r="P88" s="10"/>
      <c r="Q88" s="10"/>
      <c r="R88" s="10"/>
      <c r="S88" s="10"/>
      <c r="T88" s="10"/>
      <c r="U88" s="10"/>
      <c r="V88" s="11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1"/>
      <c r="AT88" s="10"/>
      <c r="AU88" s="10"/>
      <c r="AV88" s="10"/>
      <c r="AW88" s="10"/>
      <c r="AX88" s="10"/>
      <c r="AY88" s="10"/>
      <c r="AZ88" s="10"/>
      <c r="BA88" s="10"/>
      <c r="BB88" s="10"/>
      <c r="BC88" s="11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1"/>
      <c r="CY88" s="10"/>
      <c r="CZ88" s="10"/>
      <c r="DA88" s="10"/>
      <c r="DB88" s="10"/>
      <c r="DC88" s="10"/>
      <c r="DD88" s="11"/>
      <c r="DE88" s="10"/>
      <c r="DF88" s="10"/>
      <c r="DG88" s="10"/>
    </row>
    <row r="89" spans="2:111" x14ac:dyDescent="0.25">
      <c r="B89" s="11"/>
      <c r="C89" s="10"/>
      <c r="D89" s="10"/>
      <c r="E89" s="10"/>
      <c r="F89" s="10"/>
      <c r="G89" s="11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0"/>
      <c r="S89" s="10"/>
      <c r="T89" s="10"/>
      <c r="U89" s="10"/>
      <c r="V89" s="11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1"/>
      <c r="AT89" s="10"/>
      <c r="AU89" s="10"/>
      <c r="AV89" s="10"/>
      <c r="AW89" s="10"/>
      <c r="AX89" s="10"/>
      <c r="AY89" s="10"/>
      <c r="AZ89" s="10"/>
      <c r="BA89" s="10"/>
      <c r="BB89" s="10"/>
      <c r="BC89" s="11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1"/>
      <c r="CY89" s="10"/>
      <c r="CZ89" s="10"/>
      <c r="DA89" s="10"/>
      <c r="DB89" s="10"/>
      <c r="DC89" s="10"/>
      <c r="DD89" s="11"/>
      <c r="DE89" s="10"/>
      <c r="DF89" s="10"/>
      <c r="DG89" s="10"/>
    </row>
    <row r="90" spans="2:111" x14ac:dyDescent="0.25">
      <c r="B90" s="11"/>
      <c r="C90" s="10"/>
      <c r="D90" s="10"/>
      <c r="E90" s="10"/>
      <c r="F90" s="10"/>
      <c r="G90" s="11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0"/>
      <c r="S90" s="10"/>
      <c r="T90" s="10"/>
      <c r="U90" s="10"/>
      <c r="V90" s="11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1"/>
      <c r="AT90" s="10"/>
      <c r="AU90" s="10"/>
      <c r="AV90" s="10"/>
      <c r="AW90" s="10"/>
      <c r="AX90" s="10"/>
      <c r="AY90" s="10"/>
      <c r="AZ90" s="10"/>
      <c r="BA90" s="10"/>
      <c r="BB90" s="10"/>
      <c r="BC90" s="11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1"/>
      <c r="CY90" s="10"/>
      <c r="CZ90" s="10"/>
      <c r="DA90" s="10"/>
      <c r="DB90" s="10"/>
      <c r="DC90" s="10"/>
      <c r="DD90" s="11"/>
      <c r="DE90" s="10"/>
      <c r="DF90" s="10"/>
      <c r="DG90" s="10"/>
    </row>
    <row r="91" spans="2:111" x14ac:dyDescent="0.25">
      <c r="B91" s="11"/>
      <c r="C91" s="10"/>
      <c r="D91" s="10"/>
      <c r="E91" s="10"/>
      <c r="F91" s="10"/>
      <c r="G91" s="11"/>
      <c r="H91" s="10"/>
      <c r="I91" s="10"/>
      <c r="J91" s="10"/>
      <c r="K91" s="10"/>
      <c r="L91" s="10"/>
      <c r="M91" s="10"/>
      <c r="N91" s="11"/>
      <c r="O91" s="10"/>
      <c r="P91" s="10"/>
      <c r="Q91" s="10"/>
      <c r="R91" s="10"/>
      <c r="S91" s="10"/>
      <c r="T91" s="10"/>
      <c r="U91" s="10"/>
      <c r="V91" s="11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1"/>
      <c r="AT91" s="10"/>
      <c r="AU91" s="10"/>
      <c r="AV91" s="10"/>
      <c r="AW91" s="10"/>
      <c r="AX91" s="10"/>
      <c r="AY91" s="10"/>
      <c r="AZ91" s="10"/>
      <c r="BA91" s="10"/>
      <c r="BB91" s="10"/>
      <c r="BC91" s="11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1"/>
      <c r="CY91" s="10"/>
      <c r="CZ91" s="10"/>
      <c r="DA91" s="10"/>
      <c r="DB91" s="10"/>
      <c r="DC91" s="10"/>
      <c r="DD91" s="11"/>
      <c r="DE91" s="10"/>
      <c r="DF91" s="10"/>
      <c r="DG91" s="10"/>
    </row>
    <row r="92" spans="2:111" x14ac:dyDescent="0.25">
      <c r="B92" s="11"/>
      <c r="C92" s="10"/>
      <c r="D92" s="10"/>
      <c r="E92" s="10"/>
      <c r="F92" s="10"/>
      <c r="G92" s="11"/>
      <c r="H92" s="10"/>
      <c r="I92" s="10"/>
      <c r="J92" s="10"/>
      <c r="K92" s="10"/>
      <c r="L92" s="10"/>
      <c r="M92" s="10"/>
      <c r="N92" s="11"/>
      <c r="O92" s="10"/>
      <c r="P92" s="10"/>
      <c r="Q92" s="10"/>
      <c r="R92" s="10"/>
      <c r="S92" s="10"/>
      <c r="T92" s="10"/>
      <c r="U92" s="10"/>
      <c r="V92" s="11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1"/>
      <c r="AT92" s="10"/>
      <c r="AU92" s="10"/>
      <c r="AV92" s="10"/>
      <c r="AW92" s="10"/>
      <c r="AX92" s="10"/>
      <c r="AY92" s="10"/>
      <c r="AZ92" s="10"/>
      <c r="BA92" s="10"/>
      <c r="BB92" s="10"/>
      <c r="BC92" s="11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1"/>
      <c r="CY92" s="10"/>
      <c r="CZ92" s="10"/>
      <c r="DA92" s="10"/>
      <c r="DB92" s="10"/>
      <c r="DC92" s="10"/>
      <c r="DD92" s="11"/>
      <c r="DE92" s="10"/>
      <c r="DF92" s="10"/>
      <c r="DG92" s="10"/>
    </row>
    <row r="93" spans="2:111" x14ac:dyDescent="0.25">
      <c r="B93" s="11"/>
      <c r="C93" s="10"/>
      <c r="D93" s="10"/>
      <c r="E93" s="10"/>
      <c r="F93" s="10"/>
      <c r="G93" s="11"/>
      <c r="H93" s="10"/>
      <c r="I93" s="10"/>
      <c r="J93" s="10"/>
      <c r="K93" s="10"/>
      <c r="L93" s="10"/>
      <c r="M93" s="10"/>
      <c r="N93" s="11"/>
      <c r="O93" s="10"/>
      <c r="P93" s="10"/>
      <c r="Q93" s="10"/>
      <c r="R93" s="10"/>
      <c r="S93" s="10"/>
      <c r="T93" s="10"/>
      <c r="U93" s="10"/>
      <c r="V93" s="11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1"/>
      <c r="AT93" s="10"/>
      <c r="AU93" s="10"/>
      <c r="AV93" s="10"/>
      <c r="AW93" s="10"/>
      <c r="AX93" s="10"/>
      <c r="AY93" s="10"/>
      <c r="AZ93" s="10"/>
      <c r="BA93" s="10"/>
      <c r="BB93" s="10"/>
      <c r="BC93" s="11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1"/>
      <c r="CY93" s="10"/>
      <c r="CZ93" s="10"/>
      <c r="DA93" s="10"/>
      <c r="DB93" s="10"/>
      <c r="DC93" s="10"/>
      <c r="DD93" s="11"/>
      <c r="DE93" s="10"/>
      <c r="DF93" s="10"/>
      <c r="DG93" s="10"/>
    </row>
    <row r="94" spans="2:111" x14ac:dyDescent="0.25">
      <c r="B94" s="11"/>
      <c r="C94" s="10"/>
      <c r="D94" s="10"/>
      <c r="E94" s="10"/>
      <c r="F94" s="10"/>
      <c r="G94" s="11"/>
      <c r="H94" s="10"/>
      <c r="I94" s="10"/>
      <c r="J94" s="10"/>
      <c r="K94" s="10"/>
      <c r="L94" s="10"/>
      <c r="M94" s="10"/>
      <c r="N94" s="11"/>
      <c r="O94" s="10"/>
      <c r="P94" s="10"/>
      <c r="Q94" s="10"/>
      <c r="R94" s="10"/>
      <c r="S94" s="10"/>
      <c r="T94" s="10"/>
      <c r="U94" s="10"/>
      <c r="V94" s="11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1"/>
      <c r="AT94" s="10"/>
      <c r="AU94" s="10"/>
      <c r="AV94" s="10"/>
      <c r="AW94" s="10"/>
      <c r="AX94" s="10"/>
      <c r="AY94" s="10"/>
      <c r="AZ94" s="10"/>
      <c r="BA94" s="10"/>
      <c r="BB94" s="10"/>
      <c r="BC94" s="11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1"/>
      <c r="CY94" s="10"/>
      <c r="CZ94" s="10"/>
      <c r="DA94" s="10"/>
      <c r="DB94" s="10"/>
      <c r="DC94" s="10"/>
      <c r="DD94" s="11"/>
      <c r="DE94" s="10"/>
      <c r="DF94" s="10"/>
      <c r="DG94" s="10"/>
    </row>
    <row r="95" spans="2:111" x14ac:dyDescent="0.25">
      <c r="B95" s="11"/>
      <c r="C95" s="10"/>
      <c r="D95" s="10"/>
      <c r="E95" s="10"/>
      <c r="F95" s="10"/>
      <c r="G95" s="11"/>
      <c r="H95" s="10"/>
      <c r="I95" s="10"/>
      <c r="J95" s="10"/>
      <c r="K95" s="10"/>
      <c r="L95" s="10"/>
      <c r="M95" s="10"/>
      <c r="N95" s="11"/>
      <c r="O95" s="10"/>
      <c r="P95" s="10"/>
      <c r="Q95" s="10"/>
      <c r="R95" s="10"/>
      <c r="S95" s="10"/>
      <c r="T95" s="10"/>
      <c r="U95" s="10"/>
      <c r="V95" s="11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1"/>
      <c r="AT95" s="10"/>
      <c r="AU95" s="10"/>
      <c r="AV95" s="10"/>
      <c r="AW95" s="10"/>
      <c r="AX95" s="10"/>
      <c r="AY95" s="10"/>
      <c r="AZ95" s="10"/>
      <c r="BA95" s="10"/>
      <c r="BB95" s="10"/>
      <c r="BC95" s="11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1"/>
      <c r="CY95" s="10"/>
      <c r="CZ95" s="10"/>
      <c r="DA95" s="10"/>
      <c r="DB95" s="10"/>
      <c r="DC95" s="10"/>
      <c r="DD95" s="11"/>
      <c r="DE95" s="10"/>
      <c r="DF95" s="10"/>
      <c r="DG95" s="10"/>
    </row>
    <row r="96" spans="2:111" x14ac:dyDescent="0.25">
      <c r="B96" s="11"/>
      <c r="C96" s="10"/>
      <c r="D96" s="10"/>
      <c r="E96" s="10"/>
      <c r="F96" s="10"/>
      <c r="G96" s="11"/>
      <c r="H96" s="10"/>
      <c r="I96" s="10"/>
      <c r="J96" s="10"/>
      <c r="K96" s="10"/>
      <c r="L96" s="10"/>
      <c r="M96" s="10"/>
      <c r="N96" s="11"/>
      <c r="O96" s="10"/>
      <c r="P96" s="10"/>
      <c r="Q96" s="10"/>
      <c r="R96" s="10"/>
      <c r="S96" s="10"/>
      <c r="T96" s="10"/>
      <c r="U96" s="10"/>
      <c r="V96" s="11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1"/>
      <c r="AT96" s="10"/>
      <c r="AU96" s="10"/>
      <c r="AV96" s="10"/>
      <c r="AW96" s="10"/>
      <c r="AX96" s="10"/>
      <c r="AY96" s="10"/>
      <c r="AZ96" s="10"/>
      <c r="BA96" s="10"/>
      <c r="BB96" s="10"/>
      <c r="BC96" s="11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1"/>
      <c r="CY96" s="10"/>
      <c r="CZ96" s="10"/>
      <c r="DA96" s="10"/>
      <c r="DB96" s="10"/>
      <c r="DC96" s="10"/>
      <c r="DD96" s="11"/>
      <c r="DE96" s="10"/>
      <c r="DF96" s="10"/>
      <c r="DG96" s="10"/>
    </row>
    <row r="97" spans="2:111" x14ac:dyDescent="0.25">
      <c r="B97" s="11"/>
      <c r="C97" s="10"/>
      <c r="D97" s="10"/>
      <c r="E97" s="10"/>
      <c r="F97" s="10"/>
      <c r="G97" s="11"/>
      <c r="H97" s="10"/>
      <c r="I97" s="10"/>
      <c r="J97" s="10"/>
      <c r="K97" s="10"/>
      <c r="L97" s="10"/>
      <c r="M97" s="10"/>
      <c r="N97" s="11"/>
      <c r="O97" s="10"/>
      <c r="P97" s="10"/>
      <c r="Q97" s="10"/>
      <c r="R97" s="10"/>
      <c r="S97" s="10"/>
      <c r="T97" s="10"/>
      <c r="U97" s="10"/>
      <c r="V97" s="11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1"/>
      <c r="AT97" s="10"/>
      <c r="AU97" s="10"/>
      <c r="AV97" s="10"/>
      <c r="AW97" s="10"/>
      <c r="AX97" s="10"/>
      <c r="AY97" s="10"/>
      <c r="AZ97" s="10"/>
      <c r="BA97" s="10"/>
      <c r="BB97" s="10"/>
      <c r="BC97" s="11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1"/>
      <c r="CY97" s="10"/>
      <c r="CZ97" s="10"/>
      <c r="DA97" s="10"/>
      <c r="DB97" s="10"/>
      <c r="DC97" s="10"/>
      <c r="DD97" s="11"/>
      <c r="DE97" s="10"/>
      <c r="DF97" s="10"/>
      <c r="DG97" s="10"/>
    </row>
    <row r="98" spans="2:111" x14ac:dyDescent="0.25">
      <c r="B98" s="11"/>
      <c r="C98" s="10"/>
      <c r="D98" s="10"/>
      <c r="E98" s="10"/>
      <c r="F98" s="10"/>
      <c r="G98" s="11"/>
      <c r="H98" s="10"/>
      <c r="I98" s="10"/>
      <c r="J98" s="10"/>
      <c r="K98" s="10"/>
      <c r="L98" s="10"/>
      <c r="M98" s="10"/>
      <c r="N98" s="11"/>
      <c r="O98" s="10"/>
      <c r="P98" s="10"/>
      <c r="Q98" s="10"/>
      <c r="R98" s="10"/>
      <c r="S98" s="10"/>
      <c r="T98" s="10"/>
      <c r="U98" s="10"/>
      <c r="V98" s="11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1"/>
      <c r="AT98" s="10"/>
      <c r="AU98" s="10"/>
      <c r="AV98" s="10"/>
      <c r="AW98" s="10"/>
      <c r="AX98" s="10"/>
      <c r="AY98" s="10"/>
      <c r="AZ98" s="10"/>
      <c r="BA98" s="10"/>
      <c r="BB98" s="10"/>
      <c r="BC98" s="11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1"/>
      <c r="CY98" s="10"/>
      <c r="CZ98" s="10"/>
      <c r="DA98" s="10"/>
      <c r="DB98" s="10"/>
      <c r="DC98" s="10"/>
      <c r="DD98" s="11"/>
      <c r="DE98" s="10"/>
      <c r="DF98" s="10"/>
      <c r="DG98" s="10"/>
    </row>
    <row r="99" spans="2:111" x14ac:dyDescent="0.25">
      <c r="B99" s="11"/>
      <c r="C99" s="10"/>
      <c r="D99" s="10"/>
      <c r="E99" s="10"/>
      <c r="F99" s="10"/>
      <c r="G99" s="11"/>
      <c r="H99" s="10"/>
      <c r="I99" s="10"/>
      <c r="J99" s="10"/>
      <c r="K99" s="10"/>
      <c r="L99" s="10"/>
      <c r="M99" s="10"/>
      <c r="N99" s="11"/>
      <c r="O99" s="10"/>
      <c r="P99" s="10"/>
      <c r="Q99" s="10"/>
      <c r="R99" s="10"/>
      <c r="S99" s="10"/>
      <c r="T99" s="10"/>
      <c r="U99" s="10"/>
      <c r="V99" s="11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1"/>
      <c r="AT99" s="10"/>
      <c r="AU99" s="10"/>
      <c r="AV99" s="10"/>
      <c r="AW99" s="10"/>
      <c r="AX99" s="10"/>
      <c r="AY99" s="10"/>
      <c r="AZ99" s="10"/>
      <c r="BA99" s="10"/>
      <c r="BB99" s="10"/>
      <c r="BC99" s="11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1"/>
      <c r="CY99" s="10"/>
      <c r="CZ99" s="10"/>
      <c r="DA99" s="10"/>
      <c r="DB99" s="10"/>
      <c r="DC99" s="10"/>
      <c r="DD99" s="11"/>
      <c r="DE99" s="10"/>
      <c r="DF99" s="10"/>
      <c r="DG99" s="10"/>
    </row>
    <row r="100" spans="2:111" x14ac:dyDescent="0.25">
      <c r="B100" s="11"/>
      <c r="C100" s="10"/>
      <c r="D100" s="10"/>
      <c r="E100" s="10"/>
      <c r="F100" s="10"/>
      <c r="G100" s="11"/>
      <c r="H100" s="10"/>
      <c r="I100" s="10"/>
      <c r="J100" s="10"/>
      <c r="K100" s="10"/>
      <c r="L100" s="10"/>
      <c r="M100" s="10"/>
      <c r="N100" s="11"/>
      <c r="O100" s="10"/>
      <c r="P100" s="10"/>
      <c r="Q100" s="10"/>
      <c r="R100" s="10"/>
      <c r="S100" s="10"/>
      <c r="T100" s="10"/>
      <c r="U100" s="10"/>
      <c r="V100" s="11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1"/>
      <c r="AT100" s="10"/>
      <c r="AU100" s="10"/>
      <c r="AV100" s="10"/>
      <c r="AW100" s="10"/>
      <c r="AX100" s="10"/>
      <c r="AY100" s="10"/>
      <c r="AZ100" s="10"/>
      <c r="BA100" s="10"/>
      <c r="BB100" s="10"/>
      <c r="BC100" s="11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1"/>
      <c r="CY100" s="10"/>
      <c r="CZ100" s="10"/>
      <c r="DA100" s="10"/>
      <c r="DB100" s="10"/>
      <c r="DC100" s="10"/>
      <c r="DD100" s="11"/>
      <c r="DE100" s="10"/>
      <c r="DF100" s="10"/>
      <c r="DG100" s="10"/>
    </row>
    <row r="101" spans="2:111" x14ac:dyDescent="0.25">
      <c r="B101" s="11"/>
      <c r="C101" s="10"/>
      <c r="D101" s="10"/>
      <c r="E101" s="10"/>
      <c r="F101" s="10"/>
      <c r="G101" s="11"/>
      <c r="H101" s="10"/>
      <c r="I101" s="10"/>
      <c r="J101" s="10"/>
      <c r="K101" s="10"/>
      <c r="L101" s="10"/>
      <c r="M101" s="10"/>
      <c r="N101" s="11"/>
      <c r="O101" s="10"/>
      <c r="P101" s="10"/>
      <c r="Q101" s="10"/>
      <c r="R101" s="10"/>
      <c r="S101" s="10"/>
      <c r="T101" s="10"/>
      <c r="U101" s="10"/>
      <c r="V101" s="11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1"/>
      <c r="AT101" s="10"/>
      <c r="AU101" s="10"/>
      <c r="AV101" s="10"/>
      <c r="AW101" s="10"/>
      <c r="AX101" s="10"/>
      <c r="AY101" s="10"/>
      <c r="AZ101" s="10"/>
      <c r="BA101" s="10"/>
      <c r="BB101" s="10"/>
      <c r="BC101" s="11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1"/>
      <c r="CY101" s="10"/>
      <c r="CZ101" s="10"/>
      <c r="DA101" s="10"/>
      <c r="DB101" s="10"/>
      <c r="DC101" s="10"/>
      <c r="DD101" s="11"/>
      <c r="DE101" s="10"/>
      <c r="DF101" s="10"/>
      <c r="DG101" s="10"/>
    </row>
    <row r="102" spans="2:111" x14ac:dyDescent="0.25">
      <c r="B102" s="11"/>
      <c r="C102" s="10"/>
      <c r="D102" s="10"/>
      <c r="E102" s="10"/>
      <c r="F102" s="10"/>
      <c r="G102" s="11"/>
      <c r="H102" s="10"/>
      <c r="I102" s="10"/>
      <c r="J102" s="10"/>
      <c r="K102" s="10"/>
      <c r="L102" s="10"/>
      <c r="M102" s="10"/>
      <c r="N102" s="11"/>
      <c r="O102" s="10"/>
      <c r="P102" s="10"/>
      <c r="Q102" s="10"/>
      <c r="R102" s="10"/>
      <c r="S102" s="10"/>
      <c r="T102" s="10"/>
      <c r="U102" s="10"/>
      <c r="V102" s="11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1"/>
      <c r="AT102" s="10"/>
      <c r="AU102" s="10"/>
      <c r="AV102" s="10"/>
      <c r="AW102" s="10"/>
      <c r="AX102" s="10"/>
      <c r="AY102" s="10"/>
      <c r="AZ102" s="10"/>
      <c r="BA102" s="10"/>
      <c r="BB102" s="10"/>
      <c r="BC102" s="11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1"/>
      <c r="CY102" s="10"/>
      <c r="CZ102" s="10"/>
      <c r="DA102" s="10"/>
      <c r="DB102" s="10"/>
      <c r="DC102" s="10"/>
      <c r="DD102" s="11"/>
      <c r="DE102" s="10"/>
      <c r="DF102" s="10"/>
      <c r="DG102" s="10"/>
    </row>
    <row r="103" spans="2:111" x14ac:dyDescent="0.25">
      <c r="B103" s="11"/>
      <c r="C103" s="10"/>
      <c r="D103" s="10"/>
      <c r="E103" s="10"/>
      <c r="F103" s="10"/>
      <c r="G103" s="11"/>
      <c r="H103" s="10"/>
      <c r="I103" s="10"/>
      <c r="J103" s="10"/>
      <c r="K103" s="10"/>
      <c r="L103" s="10"/>
      <c r="M103" s="10"/>
      <c r="N103" s="11"/>
      <c r="O103" s="10"/>
      <c r="P103" s="10"/>
      <c r="Q103" s="10"/>
      <c r="R103" s="10"/>
      <c r="S103" s="10"/>
      <c r="T103" s="10"/>
      <c r="U103" s="10"/>
      <c r="V103" s="11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1"/>
      <c r="AT103" s="10"/>
      <c r="AU103" s="10"/>
      <c r="AV103" s="10"/>
      <c r="AW103" s="10"/>
      <c r="AX103" s="10"/>
      <c r="AY103" s="10"/>
      <c r="AZ103" s="10"/>
      <c r="BA103" s="10"/>
      <c r="BB103" s="10"/>
      <c r="BC103" s="11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1"/>
      <c r="CY103" s="10"/>
      <c r="CZ103" s="10"/>
      <c r="DA103" s="10"/>
      <c r="DB103" s="10"/>
      <c r="DC103" s="10"/>
      <c r="DD103" s="11"/>
      <c r="DE103" s="10"/>
      <c r="DF103" s="10"/>
      <c r="DG103" s="10"/>
    </row>
    <row r="104" spans="2:111" x14ac:dyDescent="0.25">
      <c r="B104" s="11"/>
      <c r="C104" s="10"/>
      <c r="D104" s="10"/>
      <c r="E104" s="10"/>
      <c r="F104" s="10"/>
      <c r="G104" s="11"/>
      <c r="H104" s="10"/>
      <c r="I104" s="10"/>
      <c r="J104" s="10"/>
      <c r="K104" s="10"/>
      <c r="L104" s="10"/>
      <c r="M104" s="10"/>
      <c r="N104" s="11"/>
      <c r="O104" s="10"/>
      <c r="P104" s="10"/>
      <c r="Q104" s="10"/>
      <c r="R104" s="10"/>
      <c r="S104" s="10"/>
      <c r="T104" s="10"/>
      <c r="U104" s="10"/>
      <c r="V104" s="11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1"/>
      <c r="AT104" s="10"/>
      <c r="AU104" s="10"/>
      <c r="AV104" s="10"/>
      <c r="AW104" s="10"/>
      <c r="AX104" s="10"/>
      <c r="AY104" s="10"/>
      <c r="AZ104" s="10"/>
      <c r="BA104" s="10"/>
      <c r="BB104" s="10"/>
      <c r="BC104" s="11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1"/>
      <c r="CY104" s="10"/>
      <c r="CZ104" s="10"/>
      <c r="DA104" s="10"/>
      <c r="DB104" s="10"/>
      <c r="DC104" s="10"/>
      <c r="DD104" s="11"/>
      <c r="DE104" s="10"/>
      <c r="DF104" s="10"/>
      <c r="DG104" s="10"/>
    </row>
    <row r="105" spans="2:111" x14ac:dyDescent="0.25">
      <c r="B105" s="11"/>
      <c r="C105" s="10"/>
      <c r="D105" s="10"/>
      <c r="E105" s="10"/>
      <c r="F105" s="10"/>
      <c r="G105" s="11"/>
      <c r="H105" s="10"/>
      <c r="I105" s="10"/>
      <c r="J105" s="10"/>
      <c r="K105" s="10"/>
      <c r="L105" s="10"/>
      <c r="M105" s="10"/>
      <c r="N105" s="11"/>
      <c r="O105" s="10"/>
      <c r="P105" s="10"/>
      <c r="Q105" s="10"/>
      <c r="R105" s="10"/>
      <c r="S105" s="10"/>
      <c r="T105" s="10"/>
      <c r="U105" s="10"/>
      <c r="V105" s="11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1"/>
      <c r="AT105" s="10"/>
      <c r="AU105" s="10"/>
      <c r="AV105" s="10"/>
      <c r="AW105" s="10"/>
      <c r="AX105" s="10"/>
      <c r="AY105" s="10"/>
      <c r="AZ105" s="10"/>
      <c r="BA105" s="10"/>
      <c r="BB105" s="10"/>
      <c r="BC105" s="11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1"/>
      <c r="CY105" s="10"/>
      <c r="CZ105" s="10"/>
      <c r="DA105" s="10"/>
      <c r="DB105" s="10"/>
      <c r="DC105" s="10"/>
      <c r="DD105" s="11"/>
      <c r="DE105" s="10"/>
      <c r="DF105" s="10"/>
      <c r="DG105" s="10"/>
    </row>
    <row r="106" spans="2:111" x14ac:dyDescent="0.25">
      <c r="B106" s="11"/>
      <c r="C106" s="10"/>
      <c r="D106" s="10"/>
      <c r="E106" s="10"/>
      <c r="F106" s="10"/>
      <c r="G106" s="11"/>
      <c r="H106" s="10"/>
      <c r="I106" s="10"/>
      <c r="J106" s="10"/>
      <c r="K106" s="10"/>
      <c r="L106" s="10"/>
      <c r="M106" s="10"/>
      <c r="N106" s="11"/>
      <c r="O106" s="10"/>
      <c r="P106" s="10"/>
      <c r="Q106" s="10"/>
      <c r="R106" s="10"/>
      <c r="S106" s="10"/>
      <c r="T106" s="10"/>
      <c r="U106" s="10"/>
      <c r="V106" s="11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1"/>
      <c r="AT106" s="10"/>
      <c r="AU106" s="10"/>
      <c r="AV106" s="10"/>
      <c r="AW106" s="10"/>
      <c r="AX106" s="10"/>
      <c r="AY106" s="10"/>
      <c r="AZ106" s="10"/>
      <c r="BA106" s="10"/>
      <c r="BB106" s="10"/>
      <c r="BC106" s="11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1"/>
      <c r="CY106" s="10"/>
      <c r="CZ106" s="10"/>
      <c r="DA106" s="10"/>
      <c r="DB106" s="10"/>
      <c r="DC106" s="10"/>
      <c r="DD106" s="11"/>
      <c r="DE106" s="10"/>
      <c r="DF106" s="10"/>
      <c r="DG106" s="10"/>
    </row>
    <row r="107" spans="2:111" x14ac:dyDescent="0.25">
      <c r="B107" s="11"/>
      <c r="C107" s="10"/>
      <c r="D107" s="10"/>
      <c r="E107" s="10"/>
      <c r="F107" s="10"/>
      <c r="G107" s="11"/>
      <c r="H107" s="10"/>
      <c r="I107" s="10"/>
      <c r="J107" s="10"/>
      <c r="K107" s="10"/>
      <c r="L107" s="10"/>
      <c r="M107" s="10"/>
      <c r="N107" s="11"/>
      <c r="O107" s="10"/>
      <c r="P107" s="10"/>
      <c r="Q107" s="10"/>
      <c r="R107" s="10"/>
      <c r="S107" s="10"/>
      <c r="T107" s="10"/>
      <c r="U107" s="10"/>
      <c r="V107" s="11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1"/>
      <c r="AT107" s="10"/>
      <c r="AU107" s="10"/>
      <c r="AV107" s="10"/>
      <c r="AW107" s="10"/>
      <c r="AX107" s="10"/>
      <c r="AY107" s="10"/>
      <c r="AZ107" s="10"/>
      <c r="BA107" s="10"/>
      <c r="BB107" s="10"/>
      <c r="BC107" s="11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1"/>
      <c r="CY107" s="10"/>
      <c r="CZ107" s="10"/>
      <c r="DA107" s="10"/>
      <c r="DB107" s="10"/>
      <c r="DC107" s="10"/>
      <c r="DD107" s="11"/>
      <c r="DE107" s="10"/>
      <c r="DF107" s="10"/>
      <c r="DG107" s="10"/>
    </row>
    <row r="108" spans="2:111" x14ac:dyDescent="0.25">
      <c r="B108" s="11"/>
      <c r="C108" s="10"/>
      <c r="D108" s="10"/>
      <c r="E108" s="10"/>
      <c r="F108" s="10"/>
      <c r="G108" s="11"/>
      <c r="H108" s="10"/>
      <c r="I108" s="10"/>
      <c r="J108" s="10"/>
      <c r="K108" s="10"/>
      <c r="L108" s="10"/>
      <c r="M108" s="10"/>
      <c r="N108" s="11"/>
      <c r="O108" s="10"/>
      <c r="P108" s="10"/>
      <c r="Q108" s="10"/>
      <c r="R108" s="10"/>
      <c r="S108" s="10"/>
      <c r="T108" s="10"/>
      <c r="U108" s="10"/>
      <c r="V108" s="11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1"/>
      <c r="AT108" s="10"/>
      <c r="AU108" s="10"/>
      <c r="AV108" s="10"/>
      <c r="AW108" s="10"/>
      <c r="AX108" s="10"/>
      <c r="AY108" s="10"/>
      <c r="AZ108" s="10"/>
      <c r="BA108" s="10"/>
      <c r="BB108" s="10"/>
      <c r="BC108" s="11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1"/>
      <c r="CY108" s="10"/>
      <c r="CZ108" s="10"/>
      <c r="DA108" s="10"/>
      <c r="DB108" s="10"/>
      <c r="DC108" s="10"/>
      <c r="DD108" s="11"/>
      <c r="DE108" s="10"/>
      <c r="DF108" s="10"/>
      <c r="DG108" s="10"/>
    </row>
    <row r="109" spans="2:111" x14ac:dyDescent="0.25">
      <c r="B109" s="11"/>
      <c r="C109" s="10"/>
      <c r="D109" s="10"/>
      <c r="E109" s="10"/>
      <c r="F109" s="10"/>
      <c r="G109" s="11"/>
      <c r="H109" s="10"/>
      <c r="I109" s="10"/>
      <c r="J109" s="10"/>
      <c r="K109" s="10"/>
      <c r="L109" s="10"/>
      <c r="M109" s="10"/>
      <c r="N109" s="11"/>
      <c r="O109" s="10"/>
      <c r="P109" s="10"/>
      <c r="Q109" s="10"/>
      <c r="R109" s="10"/>
      <c r="S109" s="10"/>
      <c r="T109" s="10"/>
      <c r="U109" s="10"/>
      <c r="V109" s="11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1"/>
      <c r="AT109" s="10"/>
      <c r="AU109" s="10"/>
      <c r="AV109" s="10"/>
      <c r="AW109" s="10"/>
      <c r="AX109" s="10"/>
      <c r="AY109" s="10"/>
      <c r="AZ109" s="10"/>
      <c r="BA109" s="10"/>
      <c r="BB109" s="10"/>
      <c r="BC109" s="11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1"/>
      <c r="CY109" s="10"/>
      <c r="CZ109" s="10"/>
      <c r="DA109" s="10"/>
      <c r="DB109" s="10"/>
      <c r="DC109" s="10"/>
      <c r="DD109" s="11"/>
      <c r="DE109" s="10"/>
      <c r="DF109" s="10"/>
      <c r="DG109" s="10"/>
    </row>
    <row r="110" spans="2:111" x14ac:dyDescent="0.25">
      <c r="B110" s="11"/>
      <c r="C110" s="10"/>
      <c r="D110" s="10"/>
      <c r="E110" s="10"/>
      <c r="F110" s="10"/>
      <c r="G110" s="11"/>
      <c r="H110" s="10"/>
      <c r="I110" s="10"/>
      <c r="J110" s="10"/>
      <c r="K110" s="10"/>
      <c r="L110" s="10"/>
      <c r="M110" s="10"/>
      <c r="N110" s="11"/>
      <c r="O110" s="10"/>
      <c r="P110" s="10"/>
      <c r="Q110" s="10"/>
      <c r="R110" s="10"/>
      <c r="S110" s="10"/>
      <c r="T110" s="10"/>
      <c r="U110" s="10"/>
      <c r="V110" s="11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1"/>
      <c r="AT110" s="10"/>
      <c r="AU110" s="10"/>
      <c r="AV110" s="10"/>
      <c r="AW110" s="10"/>
      <c r="AX110" s="10"/>
      <c r="AY110" s="10"/>
      <c r="AZ110" s="10"/>
      <c r="BA110" s="10"/>
      <c r="BB110" s="10"/>
      <c r="BC110" s="11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1"/>
      <c r="CY110" s="10"/>
      <c r="CZ110" s="10"/>
      <c r="DA110" s="10"/>
      <c r="DB110" s="10"/>
      <c r="DC110" s="10"/>
      <c r="DD110" s="11"/>
      <c r="DE110" s="10"/>
      <c r="DF110" s="10"/>
      <c r="DG110" s="10"/>
    </row>
    <row r="111" spans="2:111" x14ac:dyDescent="0.25">
      <c r="B111" s="11"/>
      <c r="C111" s="10"/>
      <c r="D111" s="10"/>
      <c r="E111" s="10"/>
      <c r="F111" s="10"/>
      <c r="G111" s="11"/>
      <c r="H111" s="10"/>
      <c r="I111" s="10"/>
      <c r="J111" s="10"/>
      <c r="K111" s="10"/>
      <c r="L111" s="10"/>
      <c r="M111" s="10"/>
      <c r="N111" s="11"/>
      <c r="O111" s="10"/>
      <c r="P111" s="10"/>
      <c r="Q111" s="10"/>
      <c r="R111" s="10"/>
      <c r="S111" s="10"/>
      <c r="T111" s="10"/>
      <c r="U111" s="10"/>
      <c r="V111" s="11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1"/>
      <c r="AT111" s="10"/>
      <c r="AU111" s="10"/>
      <c r="AV111" s="10"/>
      <c r="AW111" s="10"/>
      <c r="AX111" s="10"/>
      <c r="AY111" s="10"/>
      <c r="AZ111" s="10"/>
      <c r="BA111" s="10"/>
      <c r="BB111" s="10"/>
      <c r="BC111" s="11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1"/>
      <c r="CY111" s="10"/>
      <c r="CZ111" s="10"/>
      <c r="DA111" s="10"/>
      <c r="DB111" s="10"/>
      <c r="DC111" s="10"/>
      <c r="DD111" s="11"/>
      <c r="DE111" s="10"/>
      <c r="DF111" s="10"/>
      <c r="DG111" s="10"/>
    </row>
    <row r="112" spans="2:111" x14ac:dyDescent="0.25">
      <c r="B112" s="11"/>
      <c r="C112" s="10"/>
      <c r="D112" s="10"/>
      <c r="E112" s="10"/>
      <c r="F112" s="10"/>
      <c r="G112" s="11"/>
      <c r="H112" s="10"/>
      <c r="I112" s="10"/>
      <c r="J112" s="10"/>
      <c r="K112" s="10"/>
      <c r="L112" s="10"/>
      <c r="M112" s="10"/>
      <c r="N112" s="11"/>
      <c r="O112" s="10"/>
      <c r="P112" s="10"/>
      <c r="Q112" s="10"/>
      <c r="R112" s="10"/>
      <c r="S112" s="10"/>
      <c r="T112" s="10"/>
      <c r="U112" s="10"/>
      <c r="V112" s="11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1"/>
      <c r="AT112" s="10"/>
      <c r="AU112" s="10"/>
      <c r="AV112" s="10"/>
      <c r="AW112" s="10"/>
      <c r="AX112" s="10"/>
      <c r="AY112" s="10"/>
      <c r="AZ112" s="10"/>
      <c r="BA112" s="10"/>
      <c r="BB112" s="10"/>
      <c r="BC112" s="11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1"/>
      <c r="CY112" s="10"/>
      <c r="CZ112" s="10"/>
      <c r="DA112" s="10"/>
      <c r="DB112" s="10"/>
      <c r="DC112" s="10"/>
      <c r="DD112" s="11"/>
      <c r="DE112" s="10"/>
      <c r="DF112" s="10"/>
      <c r="DG112" s="10"/>
    </row>
    <row r="113" spans="2:111" x14ac:dyDescent="0.25">
      <c r="B113" s="11"/>
      <c r="C113" s="10"/>
      <c r="D113" s="10"/>
      <c r="E113" s="10"/>
      <c r="F113" s="10"/>
      <c r="G113" s="11"/>
      <c r="H113" s="10"/>
      <c r="I113" s="10"/>
      <c r="J113" s="10"/>
      <c r="K113" s="10"/>
      <c r="L113" s="10"/>
      <c r="M113" s="10"/>
      <c r="N113" s="11"/>
      <c r="O113" s="10"/>
      <c r="P113" s="10"/>
      <c r="Q113" s="10"/>
      <c r="R113" s="10"/>
      <c r="S113" s="10"/>
      <c r="T113" s="10"/>
      <c r="U113" s="10"/>
      <c r="V113" s="11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1"/>
      <c r="AT113" s="10"/>
      <c r="AU113" s="10"/>
      <c r="AV113" s="10"/>
      <c r="AW113" s="10"/>
      <c r="AX113" s="10"/>
      <c r="AY113" s="10"/>
      <c r="AZ113" s="10"/>
      <c r="BA113" s="10"/>
      <c r="BB113" s="10"/>
      <c r="BC113" s="11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1"/>
      <c r="CY113" s="10"/>
      <c r="CZ113" s="10"/>
      <c r="DA113" s="10"/>
      <c r="DB113" s="10"/>
      <c r="DC113" s="10"/>
      <c r="DD113" s="11"/>
      <c r="DE113" s="10"/>
      <c r="DF113" s="10"/>
      <c r="DG113" s="10"/>
    </row>
    <row r="114" spans="2:111" x14ac:dyDescent="0.25">
      <c r="B114" s="11"/>
      <c r="C114" s="10"/>
      <c r="D114" s="10"/>
      <c r="E114" s="10"/>
      <c r="F114" s="10"/>
      <c r="G114" s="11"/>
      <c r="H114" s="10"/>
      <c r="I114" s="10"/>
      <c r="J114" s="10"/>
      <c r="K114" s="10"/>
      <c r="L114" s="10"/>
      <c r="M114" s="10"/>
      <c r="N114" s="11"/>
      <c r="O114" s="10"/>
      <c r="P114" s="10"/>
      <c r="Q114" s="10"/>
      <c r="R114" s="10"/>
      <c r="S114" s="10"/>
      <c r="T114" s="10"/>
      <c r="U114" s="10"/>
      <c r="V114" s="11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1"/>
      <c r="AT114" s="10"/>
      <c r="AU114" s="10"/>
      <c r="AV114" s="10"/>
      <c r="AW114" s="10"/>
      <c r="AX114" s="10"/>
      <c r="AY114" s="10"/>
      <c r="AZ114" s="10"/>
      <c r="BA114" s="10"/>
      <c r="BB114" s="10"/>
      <c r="BC114" s="11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1"/>
      <c r="CY114" s="10"/>
      <c r="CZ114" s="10"/>
      <c r="DA114" s="10"/>
      <c r="DB114" s="10"/>
      <c r="DC114" s="10"/>
      <c r="DD114" s="11"/>
      <c r="DE114" s="10"/>
      <c r="DF114" s="10"/>
      <c r="DG114" s="10"/>
    </row>
    <row r="115" spans="2:111" x14ac:dyDescent="0.25">
      <c r="B115" s="11"/>
      <c r="C115" s="10"/>
      <c r="D115" s="10"/>
      <c r="E115" s="10"/>
      <c r="F115" s="10"/>
      <c r="G115" s="11"/>
      <c r="H115" s="10"/>
      <c r="I115" s="10"/>
      <c r="J115" s="10"/>
      <c r="K115" s="10"/>
      <c r="L115" s="10"/>
      <c r="M115" s="10"/>
      <c r="N115" s="11"/>
      <c r="O115" s="10"/>
      <c r="P115" s="10"/>
      <c r="Q115" s="10"/>
      <c r="R115" s="10"/>
      <c r="S115" s="10"/>
      <c r="T115" s="10"/>
      <c r="U115" s="10"/>
      <c r="V115" s="11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1"/>
      <c r="AT115" s="10"/>
      <c r="AU115" s="10"/>
      <c r="AV115" s="10"/>
      <c r="AW115" s="10"/>
      <c r="AX115" s="10"/>
      <c r="AY115" s="10"/>
      <c r="AZ115" s="10"/>
      <c r="BA115" s="10"/>
      <c r="BB115" s="10"/>
      <c r="BC115" s="11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1"/>
      <c r="CY115" s="10"/>
      <c r="CZ115" s="10"/>
      <c r="DA115" s="10"/>
      <c r="DB115" s="10"/>
      <c r="DC115" s="10"/>
      <c r="DD115" s="11"/>
      <c r="DE115" s="10"/>
      <c r="DF115" s="10"/>
      <c r="DG115" s="10"/>
    </row>
    <row r="116" spans="2:111" x14ac:dyDescent="0.25">
      <c r="B116" s="11"/>
      <c r="C116" s="10"/>
      <c r="D116" s="10"/>
      <c r="E116" s="10"/>
      <c r="F116" s="10"/>
      <c r="G116" s="11"/>
      <c r="H116" s="10"/>
      <c r="I116" s="10"/>
      <c r="J116" s="10"/>
      <c r="K116" s="10"/>
      <c r="L116" s="10"/>
      <c r="M116" s="10"/>
      <c r="N116" s="11"/>
      <c r="O116" s="10"/>
      <c r="P116" s="10"/>
      <c r="Q116" s="10"/>
      <c r="R116" s="10"/>
      <c r="S116" s="10"/>
      <c r="T116" s="10"/>
      <c r="U116" s="10"/>
      <c r="V116" s="11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1"/>
      <c r="AT116" s="10"/>
      <c r="AU116" s="10"/>
      <c r="AV116" s="10"/>
      <c r="AW116" s="10"/>
      <c r="AX116" s="10"/>
      <c r="AY116" s="10"/>
      <c r="AZ116" s="10"/>
      <c r="BA116" s="10"/>
      <c r="BB116" s="10"/>
      <c r="BC116" s="11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1"/>
      <c r="CY116" s="10"/>
      <c r="CZ116" s="10"/>
      <c r="DA116" s="10"/>
      <c r="DB116" s="10"/>
      <c r="DC116" s="10"/>
      <c r="DD116" s="11"/>
      <c r="DE116" s="10"/>
      <c r="DF116" s="10"/>
      <c r="DG116" s="10"/>
    </row>
    <row r="117" spans="2:111" x14ac:dyDescent="0.25">
      <c r="B117" s="11"/>
      <c r="C117" s="10"/>
      <c r="D117" s="10"/>
      <c r="E117" s="10"/>
      <c r="F117" s="10"/>
      <c r="G117" s="11"/>
      <c r="H117" s="10"/>
      <c r="I117" s="10"/>
      <c r="J117" s="10"/>
      <c r="K117" s="10"/>
      <c r="L117" s="10"/>
      <c r="M117" s="10"/>
      <c r="N117" s="11"/>
      <c r="O117" s="10"/>
      <c r="P117" s="10"/>
      <c r="Q117" s="10"/>
      <c r="R117" s="10"/>
      <c r="S117" s="10"/>
      <c r="T117" s="10"/>
      <c r="U117" s="10"/>
      <c r="V117" s="11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1"/>
      <c r="AT117" s="10"/>
      <c r="AU117" s="10"/>
      <c r="AV117" s="10"/>
      <c r="AW117" s="10"/>
      <c r="AX117" s="10"/>
      <c r="AY117" s="10"/>
      <c r="AZ117" s="10"/>
      <c r="BA117" s="10"/>
      <c r="BB117" s="10"/>
      <c r="BC117" s="11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1"/>
      <c r="CY117" s="10"/>
      <c r="CZ117" s="10"/>
      <c r="DA117" s="10"/>
      <c r="DB117" s="10"/>
      <c r="DC117" s="10"/>
      <c r="DD117" s="11"/>
      <c r="DE117" s="10"/>
      <c r="DF117" s="10"/>
      <c r="DG117" s="10"/>
    </row>
    <row r="118" spans="2:111" x14ac:dyDescent="0.25">
      <c r="B118" s="11"/>
      <c r="C118" s="10"/>
      <c r="D118" s="10"/>
      <c r="E118" s="10"/>
      <c r="F118" s="10"/>
      <c r="G118" s="11"/>
      <c r="H118" s="10"/>
      <c r="I118" s="10"/>
      <c r="J118" s="10"/>
      <c r="K118" s="10"/>
      <c r="L118" s="10"/>
      <c r="M118" s="10"/>
      <c r="N118" s="11"/>
      <c r="O118" s="10"/>
      <c r="P118" s="10"/>
      <c r="Q118" s="10"/>
      <c r="R118" s="10"/>
      <c r="S118" s="10"/>
      <c r="T118" s="10"/>
      <c r="U118" s="10"/>
      <c r="V118" s="11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1"/>
      <c r="AT118" s="10"/>
      <c r="AU118" s="10"/>
      <c r="AV118" s="10"/>
      <c r="AW118" s="10"/>
      <c r="AX118" s="10"/>
      <c r="AY118" s="10"/>
      <c r="AZ118" s="10"/>
      <c r="BA118" s="10"/>
      <c r="BB118" s="10"/>
      <c r="BC118" s="11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1"/>
      <c r="CY118" s="10"/>
      <c r="CZ118" s="10"/>
      <c r="DA118" s="10"/>
      <c r="DB118" s="10"/>
      <c r="DC118" s="10"/>
      <c r="DD118" s="11"/>
      <c r="DE118" s="10"/>
      <c r="DF118" s="10"/>
      <c r="DG118" s="10"/>
    </row>
    <row r="119" spans="2:111" x14ac:dyDescent="0.25">
      <c r="B119" s="11"/>
      <c r="C119" s="10"/>
      <c r="D119" s="10"/>
      <c r="E119" s="10"/>
      <c r="F119" s="10"/>
      <c r="G119" s="11"/>
      <c r="H119" s="10"/>
      <c r="I119" s="10"/>
      <c r="J119" s="10"/>
      <c r="K119" s="10"/>
      <c r="L119" s="10"/>
      <c r="M119" s="10"/>
      <c r="N119" s="11"/>
      <c r="O119" s="10"/>
      <c r="P119" s="10"/>
      <c r="Q119" s="10"/>
      <c r="R119" s="10"/>
      <c r="S119" s="10"/>
      <c r="T119" s="10"/>
      <c r="U119" s="10"/>
      <c r="V119" s="11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1"/>
      <c r="AT119" s="10"/>
      <c r="AU119" s="10"/>
      <c r="AV119" s="10"/>
      <c r="AW119" s="10"/>
      <c r="AX119" s="10"/>
      <c r="AY119" s="10"/>
      <c r="AZ119" s="10"/>
      <c r="BA119" s="10"/>
      <c r="BB119" s="10"/>
      <c r="BC119" s="11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1"/>
      <c r="CY119" s="10"/>
      <c r="CZ119" s="10"/>
      <c r="DA119" s="10"/>
      <c r="DB119" s="10"/>
      <c r="DC119" s="10"/>
      <c r="DD119" s="11"/>
      <c r="DE119" s="10"/>
      <c r="DF119" s="10"/>
      <c r="DG119" s="10"/>
    </row>
    <row r="120" spans="2:111" x14ac:dyDescent="0.25">
      <c r="B120" s="11"/>
      <c r="C120" s="10"/>
      <c r="D120" s="10"/>
      <c r="E120" s="10"/>
      <c r="F120" s="10"/>
      <c r="G120" s="11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0"/>
      <c r="S120" s="10"/>
      <c r="T120" s="10"/>
      <c r="U120" s="10"/>
      <c r="V120" s="11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1"/>
      <c r="AT120" s="10"/>
      <c r="AU120" s="10"/>
      <c r="AV120" s="10"/>
      <c r="AW120" s="10"/>
      <c r="AX120" s="10"/>
      <c r="AY120" s="10"/>
      <c r="AZ120" s="10"/>
      <c r="BA120" s="10"/>
      <c r="BB120" s="10"/>
      <c r="BC120" s="11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1"/>
      <c r="CY120" s="10"/>
      <c r="CZ120" s="10"/>
      <c r="DA120" s="10"/>
      <c r="DB120" s="10"/>
      <c r="DC120" s="10"/>
      <c r="DD120" s="11"/>
      <c r="DE120" s="10"/>
      <c r="DF120" s="10"/>
      <c r="DG120" s="10"/>
    </row>
    <row r="121" spans="2:111" x14ac:dyDescent="0.25">
      <c r="B121" s="11"/>
      <c r="C121" s="10"/>
      <c r="D121" s="10"/>
      <c r="E121" s="10"/>
      <c r="F121" s="10"/>
      <c r="G121" s="11"/>
      <c r="H121" s="10"/>
      <c r="I121" s="10"/>
      <c r="J121" s="10"/>
      <c r="K121" s="10"/>
      <c r="L121" s="10"/>
      <c r="M121" s="10"/>
      <c r="N121" s="11"/>
      <c r="O121" s="10"/>
      <c r="P121" s="10"/>
      <c r="Q121" s="10"/>
      <c r="R121" s="10"/>
      <c r="S121" s="10"/>
      <c r="T121" s="10"/>
      <c r="U121" s="10"/>
      <c r="V121" s="11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1"/>
      <c r="AT121" s="10"/>
      <c r="AU121" s="10"/>
      <c r="AV121" s="10"/>
      <c r="AW121" s="10"/>
      <c r="AX121" s="10"/>
      <c r="AY121" s="10"/>
      <c r="AZ121" s="10"/>
      <c r="BA121" s="10"/>
      <c r="BB121" s="10"/>
      <c r="BC121" s="11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1"/>
      <c r="CY121" s="10"/>
      <c r="CZ121" s="10"/>
      <c r="DA121" s="10"/>
      <c r="DB121" s="10"/>
      <c r="DC121" s="10"/>
      <c r="DD121" s="11"/>
      <c r="DE121" s="10"/>
      <c r="DF121" s="10"/>
      <c r="DG121" s="10"/>
    </row>
    <row r="122" spans="2:111" x14ac:dyDescent="0.25">
      <c r="B122" s="11"/>
      <c r="C122" s="10"/>
      <c r="D122" s="10"/>
      <c r="E122" s="10"/>
      <c r="F122" s="10"/>
      <c r="G122" s="11"/>
      <c r="H122" s="10"/>
      <c r="I122" s="10"/>
      <c r="J122" s="10"/>
      <c r="K122" s="10"/>
      <c r="L122" s="10"/>
      <c r="M122" s="10"/>
      <c r="N122" s="11"/>
      <c r="O122" s="10"/>
      <c r="P122" s="10"/>
      <c r="Q122" s="10"/>
      <c r="R122" s="10"/>
      <c r="S122" s="10"/>
      <c r="T122" s="10"/>
      <c r="U122" s="10"/>
      <c r="V122" s="11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1"/>
      <c r="AT122" s="10"/>
      <c r="AU122" s="10"/>
      <c r="AV122" s="10"/>
      <c r="AW122" s="10"/>
      <c r="AX122" s="10"/>
      <c r="AY122" s="10"/>
      <c r="AZ122" s="10"/>
      <c r="BA122" s="10"/>
      <c r="BB122" s="10"/>
      <c r="BC122" s="11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1"/>
      <c r="CY122" s="10"/>
      <c r="CZ122" s="10"/>
      <c r="DA122" s="10"/>
      <c r="DB122" s="10"/>
      <c r="DC122" s="10"/>
      <c r="DD122" s="11"/>
      <c r="DE122" s="10"/>
      <c r="DF122" s="10"/>
      <c r="DG122" s="10"/>
    </row>
    <row r="123" spans="2:111" x14ac:dyDescent="0.25">
      <c r="B123" s="11"/>
      <c r="C123" s="10"/>
      <c r="D123" s="10"/>
      <c r="E123" s="10"/>
      <c r="F123" s="10"/>
      <c r="G123" s="11"/>
      <c r="H123" s="10"/>
      <c r="I123" s="10"/>
      <c r="J123" s="10"/>
      <c r="K123" s="10"/>
      <c r="L123" s="10"/>
      <c r="M123" s="10"/>
      <c r="N123" s="11"/>
      <c r="O123" s="10"/>
      <c r="P123" s="10"/>
      <c r="Q123" s="10"/>
      <c r="R123" s="10"/>
      <c r="S123" s="10"/>
      <c r="T123" s="10"/>
      <c r="U123" s="10"/>
      <c r="V123" s="11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1"/>
      <c r="AT123" s="10"/>
      <c r="AU123" s="10"/>
      <c r="AV123" s="10"/>
      <c r="AW123" s="10"/>
      <c r="AX123" s="10"/>
      <c r="AY123" s="10"/>
      <c r="AZ123" s="10"/>
      <c r="BA123" s="10"/>
      <c r="BB123" s="10"/>
      <c r="BC123" s="11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1"/>
      <c r="CY123" s="10"/>
      <c r="CZ123" s="10"/>
      <c r="DA123" s="10"/>
      <c r="DB123" s="10"/>
      <c r="DC123" s="10"/>
      <c r="DD123" s="11"/>
      <c r="DE123" s="10"/>
      <c r="DF123" s="10"/>
      <c r="DG123" s="10"/>
    </row>
    <row r="124" spans="2:111" x14ac:dyDescent="0.25">
      <c r="B124" s="11"/>
      <c r="C124" s="10"/>
      <c r="D124" s="10"/>
      <c r="E124" s="10"/>
      <c r="F124" s="10"/>
      <c r="G124" s="11"/>
      <c r="H124" s="10"/>
      <c r="I124" s="10"/>
      <c r="J124" s="10"/>
      <c r="K124" s="10"/>
      <c r="L124" s="10"/>
      <c r="M124" s="10"/>
      <c r="N124" s="11"/>
      <c r="O124" s="10"/>
      <c r="P124" s="10"/>
      <c r="Q124" s="10"/>
      <c r="R124" s="10"/>
      <c r="S124" s="10"/>
      <c r="T124" s="10"/>
      <c r="U124" s="10"/>
      <c r="V124" s="11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1"/>
      <c r="AT124" s="10"/>
      <c r="AU124" s="10"/>
      <c r="AV124" s="10"/>
      <c r="AW124" s="10"/>
      <c r="AX124" s="10"/>
      <c r="AY124" s="10"/>
      <c r="AZ124" s="10"/>
      <c r="BA124" s="10"/>
      <c r="BB124" s="10"/>
      <c r="BC124" s="11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1"/>
      <c r="CY124" s="10"/>
      <c r="CZ124" s="10"/>
      <c r="DA124" s="10"/>
      <c r="DB124" s="10"/>
      <c r="DC124" s="10"/>
      <c r="DD124" s="11"/>
      <c r="DE124" s="10"/>
      <c r="DF124" s="10"/>
      <c r="DG124" s="10"/>
    </row>
    <row r="125" spans="2:111" x14ac:dyDescent="0.25">
      <c r="B125" s="11"/>
      <c r="C125" s="10"/>
      <c r="D125" s="10"/>
      <c r="E125" s="10"/>
      <c r="F125" s="10"/>
      <c r="G125" s="11"/>
      <c r="H125" s="10"/>
      <c r="I125" s="10"/>
      <c r="J125" s="10"/>
      <c r="K125" s="10"/>
      <c r="L125" s="10"/>
      <c r="M125" s="10"/>
      <c r="N125" s="11"/>
      <c r="O125" s="10"/>
      <c r="P125" s="10"/>
      <c r="Q125" s="10"/>
      <c r="R125" s="10"/>
      <c r="S125" s="10"/>
      <c r="T125" s="10"/>
      <c r="U125" s="10"/>
      <c r="V125" s="11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1"/>
      <c r="AT125" s="10"/>
      <c r="AU125" s="10"/>
      <c r="AV125" s="10"/>
      <c r="AW125" s="10"/>
      <c r="AX125" s="10"/>
      <c r="AY125" s="10"/>
      <c r="AZ125" s="10"/>
      <c r="BA125" s="10"/>
      <c r="BB125" s="10"/>
      <c r="BC125" s="11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1"/>
      <c r="CY125" s="10"/>
      <c r="CZ125" s="10"/>
      <c r="DA125" s="10"/>
      <c r="DB125" s="10"/>
      <c r="DC125" s="10"/>
      <c r="DD125" s="11"/>
      <c r="DE125" s="10"/>
      <c r="DF125" s="10"/>
      <c r="DG125" s="10"/>
    </row>
    <row r="126" spans="2:111" x14ac:dyDescent="0.25">
      <c r="B126" s="11"/>
      <c r="C126" s="10"/>
      <c r="D126" s="10"/>
      <c r="E126" s="10"/>
      <c r="F126" s="10"/>
      <c r="G126" s="11"/>
      <c r="H126" s="10"/>
      <c r="I126" s="10"/>
      <c r="J126" s="10"/>
      <c r="K126" s="10"/>
      <c r="L126" s="10"/>
      <c r="M126" s="10"/>
      <c r="N126" s="11"/>
      <c r="O126" s="10"/>
      <c r="P126" s="10"/>
      <c r="Q126" s="10"/>
      <c r="R126" s="10"/>
      <c r="S126" s="10"/>
      <c r="T126" s="10"/>
      <c r="U126" s="10"/>
      <c r="V126" s="11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1"/>
      <c r="AT126" s="10"/>
      <c r="AU126" s="10"/>
      <c r="AV126" s="10"/>
      <c r="AW126" s="10"/>
      <c r="AX126" s="10"/>
      <c r="AY126" s="10"/>
      <c r="AZ126" s="10"/>
      <c r="BA126" s="10"/>
      <c r="BB126" s="10"/>
      <c r="BC126" s="11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1"/>
      <c r="CY126" s="10"/>
      <c r="CZ126" s="10"/>
      <c r="DA126" s="10"/>
      <c r="DB126" s="10"/>
      <c r="DC126" s="10"/>
      <c r="DD126" s="11"/>
      <c r="DE126" s="10"/>
      <c r="DF126" s="10"/>
      <c r="DG126" s="10"/>
    </row>
    <row r="127" spans="2:111" x14ac:dyDescent="0.25">
      <c r="B127" s="11"/>
      <c r="C127" s="10"/>
      <c r="D127" s="10"/>
      <c r="E127" s="10"/>
      <c r="F127" s="10"/>
      <c r="G127" s="11"/>
      <c r="H127" s="10"/>
      <c r="I127" s="10"/>
      <c r="J127" s="10"/>
      <c r="K127" s="10"/>
      <c r="L127" s="10"/>
      <c r="M127" s="10"/>
      <c r="N127" s="11"/>
      <c r="O127" s="10"/>
      <c r="P127" s="10"/>
      <c r="Q127" s="10"/>
      <c r="R127" s="10"/>
      <c r="S127" s="10"/>
      <c r="T127" s="10"/>
      <c r="U127" s="10"/>
      <c r="V127" s="11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1"/>
      <c r="AT127" s="10"/>
      <c r="AU127" s="10"/>
      <c r="AV127" s="10"/>
      <c r="AW127" s="10"/>
      <c r="AX127" s="10"/>
      <c r="AY127" s="10"/>
      <c r="AZ127" s="10"/>
      <c r="BA127" s="10"/>
      <c r="BB127" s="10"/>
      <c r="BC127" s="11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1"/>
      <c r="CY127" s="10"/>
      <c r="CZ127" s="10"/>
      <c r="DA127" s="10"/>
      <c r="DB127" s="10"/>
      <c r="DC127" s="10"/>
      <c r="DD127" s="11"/>
      <c r="DE127" s="10"/>
      <c r="DF127" s="10"/>
      <c r="DG127" s="10"/>
    </row>
    <row r="128" spans="2:111" x14ac:dyDescent="0.25">
      <c r="B128" s="11"/>
      <c r="C128" s="10"/>
      <c r="D128" s="10"/>
      <c r="E128" s="10"/>
      <c r="F128" s="10"/>
      <c r="G128" s="11"/>
      <c r="H128" s="10"/>
      <c r="I128" s="10"/>
      <c r="J128" s="10"/>
      <c r="K128" s="10"/>
      <c r="L128" s="10"/>
      <c r="M128" s="10"/>
      <c r="N128" s="11"/>
      <c r="O128" s="10"/>
      <c r="P128" s="10"/>
      <c r="Q128" s="10"/>
      <c r="R128" s="10"/>
      <c r="S128" s="10"/>
      <c r="T128" s="10"/>
      <c r="U128" s="10"/>
      <c r="V128" s="11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1"/>
      <c r="AT128" s="10"/>
      <c r="AU128" s="10"/>
      <c r="AV128" s="10"/>
      <c r="AW128" s="10"/>
      <c r="AX128" s="10"/>
      <c r="AY128" s="10"/>
      <c r="AZ128" s="10"/>
      <c r="BA128" s="10"/>
      <c r="BB128" s="10"/>
      <c r="BC128" s="11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1"/>
      <c r="CY128" s="10"/>
      <c r="CZ128" s="10"/>
      <c r="DA128" s="10"/>
      <c r="DB128" s="10"/>
      <c r="DC128" s="10"/>
      <c r="DD128" s="11"/>
      <c r="DE128" s="10"/>
      <c r="DF128" s="10"/>
      <c r="DG128" s="10"/>
    </row>
    <row r="129" spans="2:111" x14ac:dyDescent="0.25">
      <c r="B129" s="11"/>
      <c r="C129" s="10"/>
      <c r="D129" s="10"/>
      <c r="E129" s="10"/>
      <c r="F129" s="10"/>
      <c r="G129" s="11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0"/>
      <c r="S129" s="10"/>
      <c r="T129" s="10"/>
      <c r="U129" s="10"/>
      <c r="V129" s="11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1"/>
      <c r="AT129" s="10"/>
      <c r="AU129" s="10"/>
      <c r="AV129" s="10"/>
      <c r="AW129" s="10"/>
      <c r="AX129" s="10"/>
      <c r="AY129" s="10"/>
      <c r="AZ129" s="10"/>
      <c r="BA129" s="10"/>
      <c r="BB129" s="10"/>
      <c r="BC129" s="11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1"/>
      <c r="CY129" s="10"/>
      <c r="CZ129" s="10"/>
      <c r="DA129" s="10"/>
      <c r="DB129" s="10"/>
      <c r="DC129" s="10"/>
      <c r="DD129" s="11"/>
      <c r="DE129" s="10"/>
      <c r="DF129" s="10"/>
      <c r="DG129" s="10"/>
    </row>
    <row r="130" spans="2:111" x14ac:dyDescent="0.25">
      <c r="B130" s="11"/>
      <c r="C130" s="10"/>
      <c r="D130" s="10"/>
      <c r="E130" s="10"/>
      <c r="F130" s="10"/>
      <c r="G130" s="11"/>
      <c r="H130" s="10"/>
      <c r="I130" s="10"/>
      <c r="J130" s="10"/>
      <c r="K130" s="10"/>
      <c r="L130" s="10"/>
      <c r="M130" s="10"/>
      <c r="N130" s="11"/>
      <c r="O130" s="10"/>
      <c r="P130" s="10"/>
      <c r="Q130" s="10"/>
      <c r="R130" s="10"/>
      <c r="S130" s="10"/>
      <c r="T130" s="10"/>
      <c r="U130" s="10"/>
      <c r="V130" s="11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1"/>
      <c r="AT130" s="10"/>
      <c r="AU130" s="10"/>
      <c r="AV130" s="10"/>
      <c r="AW130" s="10"/>
      <c r="AX130" s="10"/>
      <c r="AY130" s="10"/>
      <c r="AZ130" s="10"/>
      <c r="BA130" s="10"/>
      <c r="BB130" s="10"/>
      <c r="BC130" s="11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1"/>
      <c r="CY130" s="10"/>
      <c r="CZ130" s="10"/>
      <c r="DA130" s="10"/>
      <c r="DB130" s="10"/>
      <c r="DC130" s="10"/>
      <c r="DD130" s="11"/>
      <c r="DE130" s="10"/>
      <c r="DF130" s="10"/>
      <c r="DG130" s="10"/>
    </row>
    <row r="131" spans="2:111" x14ac:dyDescent="0.25">
      <c r="B131" s="11"/>
      <c r="C131" s="10"/>
      <c r="D131" s="10"/>
      <c r="E131" s="10"/>
      <c r="F131" s="10"/>
      <c r="G131" s="11"/>
      <c r="H131" s="10"/>
      <c r="I131" s="10"/>
      <c r="J131" s="10"/>
      <c r="K131" s="10"/>
      <c r="L131" s="10"/>
      <c r="M131" s="10"/>
      <c r="N131" s="11"/>
      <c r="O131" s="10"/>
      <c r="P131" s="10"/>
      <c r="Q131" s="10"/>
      <c r="R131" s="10"/>
      <c r="S131" s="10"/>
      <c r="T131" s="10"/>
      <c r="U131" s="10"/>
      <c r="V131" s="11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1"/>
      <c r="AT131" s="10"/>
      <c r="AU131" s="10"/>
      <c r="AV131" s="10"/>
      <c r="AW131" s="10"/>
      <c r="AX131" s="10"/>
      <c r="AY131" s="10"/>
      <c r="AZ131" s="10"/>
      <c r="BA131" s="10"/>
      <c r="BB131" s="10"/>
      <c r="BC131" s="11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1"/>
      <c r="CY131" s="10"/>
      <c r="CZ131" s="10"/>
      <c r="DA131" s="10"/>
      <c r="DB131" s="10"/>
      <c r="DC131" s="10"/>
      <c r="DD131" s="11"/>
      <c r="DE131" s="10"/>
      <c r="DF131" s="10"/>
      <c r="DG131" s="10"/>
    </row>
    <row r="132" spans="2:111" x14ac:dyDescent="0.25">
      <c r="B132" s="11"/>
      <c r="C132" s="10"/>
      <c r="D132" s="10"/>
      <c r="E132" s="10"/>
      <c r="F132" s="10"/>
      <c r="G132" s="11"/>
      <c r="H132" s="10"/>
      <c r="I132" s="10"/>
      <c r="J132" s="10"/>
      <c r="K132" s="10"/>
      <c r="L132" s="10"/>
      <c r="M132" s="10"/>
      <c r="N132" s="11"/>
      <c r="O132" s="10"/>
      <c r="P132" s="10"/>
      <c r="Q132" s="10"/>
      <c r="R132" s="10"/>
      <c r="S132" s="10"/>
      <c r="T132" s="10"/>
      <c r="U132" s="10"/>
      <c r="V132" s="11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1"/>
      <c r="AT132" s="10"/>
      <c r="AU132" s="10"/>
      <c r="AV132" s="10"/>
      <c r="AW132" s="10"/>
      <c r="AX132" s="10"/>
      <c r="AY132" s="10"/>
      <c r="AZ132" s="10"/>
      <c r="BA132" s="10"/>
      <c r="BB132" s="10"/>
      <c r="BC132" s="11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1"/>
      <c r="CY132" s="10"/>
      <c r="CZ132" s="10"/>
      <c r="DA132" s="10"/>
      <c r="DB132" s="10"/>
      <c r="DC132" s="10"/>
      <c r="DD132" s="11"/>
      <c r="DE132" s="10"/>
      <c r="DF132" s="10"/>
      <c r="DG132" s="10"/>
    </row>
    <row r="133" spans="2:111" x14ac:dyDescent="0.25">
      <c r="B133" s="11"/>
      <c r="C133" s="10"/>
      <c r="D133" s="10"/>
      <c r="E133" s="10"/>
      <c r="F133" s="10"/>
      <c r="G133" s="11"/>
      <c r="H133" s="10"/>
      <c r="I133" s="10"/>
      <c r="J133" s="10"/>
      <c r="K133" s="10"/>
      <c r="L133" s="10"/>
      <c r="M133" s="10"/>
      <c r="N133" s="11"/>
      <c r="O133" s="10"/>
      <c r="P133" s="10"/>
      <c r="Q133" s="10"/>
      <c r="R133" s="10"/>
      <c r="S133" s="10"/>
      <c r="T133" s="10"/>
      <c r="U133" s="10"/>
      <c r="V133" s="11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1"/>
      <c r="AT133" s="10"/>
      <c r="AU133" s="10"/>
      <c r="AV133" s="10"/>
      <c r="AW133" s="10"/>
      <c r="AX133" s="10"/>
      <c r="AY133" s="10"/>
      <c r="AZ133" s="10"/>
      <c r="BA133" s="10"/>
      <c r="BB133" s="10"/>
      <c r="BC133" s="11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1"/>
      <c r="CY133" s="10"/>
      <c r="CZ133" s="10"/>
      <c r="DA133" s="10"/>
      <c r="DB133" s="10"/>
      <c r="DC133" s="10"/>
      <c r="DD133" s="11"/>
      <c r="DE133" s="10"/>
      <c r="DF133" s="10"/>
      <c r="DG133" s="10"/>
    </row>
    <row r="134" spans="2:111" x14ac:dyDescent="0.25">
      <c r="B134" s="11"/>
      <c r="C134" s="10"/>
      <c r="D134" s="10"/>
      <c r="E134" s="10"/>
      <c r="F134" s="10"/>
      <c r="G134" s="11"/>
      <c r="H134" s="10"/>
      <c r="I134" s="10"/>
      <c r="J134" s="10"/>
      <c r="K134" s="10"/>
      <c r="L134" s="10"/>
      <c r="M134" s="10"/>
      <c r="N134" s="11"/>
      <c r="O134" s="10"/>
      <c r="P134" s="10"/>
      <c r="Q134" s="10"/>
      <c r="R134" s="10"/>
      <c r="S134" s="10"/>
      <c r="T134" s="10"/>
      <c r="U134" s="10"/>
      <c r="V134" s="11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1"/>
      <c r="AT134" s="10"/>
      <c r="AU134" s="10"/>
      <c r="AV134" s="10"/>
      <c r="AW134" s="10"/>
      <c r="AX134" s="10"/>
      <c r="AY134" s="10"/>
      <c r="AZ134" s="10"/>
      <c r="BA134" s="10"/>
      <c r="BB134" s="10"/>
      <c r="BC134" s="11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1"/>
      <c r="CY134" s="10"/>
      <c r="CZ134" s="10"/>
      <c r="DA134" s="10"/>
      <c r="DB134" s="10"/>
      <c r="DC134" s="10"/>
      <c r="DD134" s="11"/>
      <c r="DE134" s="10"/>
      <c r="DF134" s="10"/>
      <c r="DG134" s="10"/>
    </row>
    <row r="135" spans="2:111" x14ac:dyDescent="0.25">
      <c r="B135" s="11"/>
      <c r="C135" s="10"/>
      <c r="D135" s="10"/>
      <c r="E135" s="10"/>
      <c r="F135" s="10"/>
      <c r="G135" s="11"/>
      <c r="H135" s="10"/>
      <c r="I135" s="10"/>
      <c r="J135" s="10"/>
      <c r="K135" s="10"/>
      <c r="L135" s="10"/>
      <c r="M135" s="10"/>
      <c r="N135" s="11"/>
      <c r="O135" s="10"/>
      <c r="P135" s="10"/>
      <c r="Q135" s="10"/>
      <c r="R135" s="10"/>
      <c r="S135" s="10"/>
      <c r="T135" s="10"/>
      <c r="U135" s="10"/>
      <c r="V135" s="11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1"/>
      <c r="AT135" s="10"/>
      <c r="AU135" s="10"/>
      <c r="AV135" s="10"/>
      <c r="AW135" s="10"/>
      <c r="AX135" s="10"/>
      <c r="AY135" s="10"/>
      <c r="AZ135" s="10"/>
      <c r="BA135" s="10"/>
      <c r="BB135" s="10"/>
      <c r="BC135" s="11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1"/>
      <c r="CY135" s="10"/>
      <c r="CZ135" s="10"/>
      <c r="DA135" s="10"/>
      <c r="DB135" s="10"/>
      <c r="DC135" s="10"/>
      <c r="DD135" s="11"/>
      <c r="DE135" s="10"/>
      <c r="DF135" s="10"/>
      <c r="DG135" s="10"/>
    </row>
    <row r="136" spans="2:111" x14ac:dyDescent="0.25">
      <c r="B136" s="11"/>
      <c r="C136" s="10"/>
      <c r="D136" s="10"/>
      <c r="E136" s="10"/>
      <c r="F136" s="10"/>
      <c r="G136" s="11"/>
      <c r="H136" s="10"/>
      <c r="I136" s="10"/>
      <c r="J136" s="10"/>
      <c r="K136" s="10"/>
      <c r="L136" s="10"/>
      <c r="M136" s="10"/>
      <c r="N136" s="11"/>
      <c r="O136" s="10"/>
      <c r="P136" s="10"/>
      <c r="Q136" s="10"/>
      <c r="R136" s="10"/>
      <c r="S136" s="10"/>
      <c r="T136" s="10"/>
      <c r="U136" s="10"/>
      <c r="V136" s="11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1"/>
      <c r="AT136" s="10"/>
      <c r="AU136" s="10"/>
      <c r="AV136" s="10"/>
      <c r="AW136" s="10"/>
      <c r="AX136" s="10"/>
      <c r="AY136" s="10"/>
      <c r="AZ136" s="10"/>
      <c r="BA136" s="10"/>
      <c r="BB136" s="10"/>
      <c r="BC136" s="11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1"/>
      <c r="CY136" s="10"/>
      <c r="CZ136" s="10"/>
      <c r="DA136" s="10"/>
      <c r="DB136" s="10"/>
      <c r="DC136" s="10"/>
      <c r="DD136" s="11"/>
      <c r="DE136" s="10"/>
      <c r="DF136" s="10"/>
      <c r="DG136" s="10"/>
    </row>
    <row r="137" spans="2:111" x14ac:dyDescent="0.25">
      <c r="B137" s="11"/>
      <c r="C137" s="10"/>
      <c r="D137" s="10"/>
      <c r="E137" s="10"/>
      <c r="F137" s="10"/>
      <c r="G137" s="11"/>
      <c r="H137" s="10"/>
      <c r="I137" s="10"/>
      <c r="J137" s="10"/>
      <c r="K137" s="10"/>
      <c r="L137" s="10"/>
      <c r="M137" s="10"/>
      <c r="N137" s="11"/>
      <c r="O137" s="10"/>
      <c r="P137" s="10"/>
      <c r="Q137" s="10"/>
      <c r="R137" s="10"/>
      <c r="S137" s="10"/>
      <c r="T137" s="10"/>
      <c r="U137" s="10"/>
      <c r="V137" s="11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1"/>
      <c r="AT137" s="10"/>
      <c r="AU137" s="10"/>
      <c r="AV137" s="10"/>
      <c r="AW137" s="10"/>
      <c r="AX137" s="10"/>
      <c r="AY137" s="10"/>
      <c r="AZ137" s="10"/>
      <c r="BA137" s="10"/>
      <c r="BB137" s="10"/>
      <c r="BC137" s="11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1"/>
      <c r="CY137" s="10"/>
      <c r="CZ137" s="10"/>
      <c r="DA137" s="10"/>
      <c r="DB137" s="10"/>
      <c r="DC137" s="10"/>
      <c r="DD137" s="11"/>
      <c r="DE137" s="10"/>
      <c r="DF137" s="10"/>
      <c r="DG137" s="10"/>
    </row>
    <row r="138" spans="2:111" x14ac:dyDescent="0.25">
      <c r="B138" s="11"/>
      <c r="C138" s="10"/>
      <c r="D138" s="10"/>
      <c r="E138" s="10"/>
      <c r="F138" s="10"/>
      <c r="G138" s="11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0"/>
      <c r="S138" s="10"/>
      <c r="T138" s="10"/>
      <c r="U138" s="10"/>
      <c r="V138" s="11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1"/>
      <c r="AT138" s="10"/>
      <c r="AU138" s="10"/>
      <c r="AV138" s="10"/>
      <c r="AW138" s="10"/>
      <c r="AX138" s="10"/>
      <c r="AY138" s="10"/>
      <c r="AZ138" s="10"/>
      <c r="BA138" s="10"/>
      <c r="BB138" s="10"/>
      <c r="BC138" s="11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1"/>
      <c r="CY138" s="10"/>
      <c r="CZ138" s="10"/>
      <c r="DA138" s="10"/>
      <c r="DB138" s="10"/>
      <c r="DC138" s="10"/>
      <c r="DD138" s="11"/>
      <c r="DE138" s="10"/>
      <c r="DF138" s="10"/>
      <c r="DG138" s="10"/>
    </row>
    <row r="139" spans="2:111" x14ac:dyDescent="0.25">
      <c r="B139" s="11"/>
      <c r="C139" s="10"/>
      <c r="D139" s="10"/>
      <c r="E139" s="10"/>
      <c r="F139" s="10"/>
      <c r="G139" s="11"/>
      <c r="H139" s="10"/>
      <c r="I139" s="10"/>
      <c r="J139" s="10"/>
      <c r="K139" s="10"/>
      <c r="L139" s="10"/>
      <c r="M139" s="10"/>
      <c r="N139" s="11"/>
      <c r="O139" s="10"/>
      <c r="P139" s="10"/>
      <c r="Q139" s="10"/>
      <c r="R139" s="10"/>
      <c r="S139" s="10"/>
      <c r="T139" s="10"/>
      <c r="U139" s="10"/>
      <c r="V139" s="11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1"/>
      <c r="AT139" s="10"/>
      <c r="AU139" s="10"/>
      <c r="AV139" s="10"/>
      <c r="AW139" s="10"/>
      <c r="AX139" s="10"/>
      <c r="AY139" s="10"/>
      <c r="AZ139" s="10"/>
      <c r="BA139" s="10"/>
      <c r="BB139" s="10"/>
      <c r="BC139" s="11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1"/>
      <c r="CY139" s="10"/>
      <c r="CZ139" s="10"/>
      <c r="DA139" s="10"/>
      <c r="DB139" s="10"/>
      <c r="DC139" s="10"/>
      <c r="DD139" s="11"/>
      <c r="DE139" s="10"/>
      <c r="DF139" s="10"/>
      <c r="DG139" s="10"/>
    </row>
    <row r="140" spans="2:111" x14ac:dyDescent="0.25">
      <c r="B140" s="11"/>
      <c r="C140" s="10"/>
      <c r="D140" s="10"/>
      <c r="E140" s="10"/>
      <c r="F140" s="10"/>
      <c r="G140" s="11"/>
      <c r="H140" s="10"/>
      <c r="I140" s="10"/>
      <c r="J140" s="10"/>
      <c r="K140" s="10"/>
      <c r="L140" s="10"/>
      <c r="M140" s="10"/>
      <c r="N140" s="11"/>
      <c r="O140" s="10"/>
      <c r="P140" s="10"/>
      <c r="Q140" s="10"/>
      <c r="R140" s="10"/>
      <c r="S140" s="10"/>
      <c r="T140" s="10"/>
      <c r="U140" s="10"/>
      <c r="V140" s="11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1"/>
      <c r="AT140" s="10"/>
      <c r="AU140" s="10"/>
      <c r="AV140" s="10"/>
      <c r="AW140" s="10"/>
      <c r="AX140" s="10"/>
      <c r="AY140" s="10"/>
      <c r="AZ140" s="10"/>
      <c r="BA140" s="10"/>
      <c r="BB140" s="10"/>
      <c r="BC140" s="11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1"/>
      <c r="CY140" s="10"/>
      <c r="CZ140" s="10"/>
      <c r="DA140" s="10"/>
      <c r="DB140" s="10"/>
      <c r="DC140" s="10"/>
      <c r="DD140" s="11"/>
      <c r="DE140" s="10"/>
      <c r="DF140" s="10"/>
      <c r="DG140" s="10"/>
    </row>
    <row r="141" spans="2:111" x14ac:dyDescent="0.25">
      <c r="B141" s="11"/>
      <c r="C141" s="10"/>
      <c r="D141" s="10"/>
      <c r="E141" s="10"/>
      <c r="F141" s="10"/>
      <c r="G141" s="11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0"/>
      <c r="S141" s="10"/>
      <c r="T141" s="10"/>
      <c r="U141" s="10"/>
      <c r="V141" s="11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1"/>
      <c r="AT141" s="10"/>
      <c r="AU141" s="10"/>
      <c r="AV141" s="10"/>
      <c r="AW141" s="10"/>
      <c r="AX141" s="10"/>
      <c r="AY141" s="10"/>
      <c r="AZ141" s="10"/>
      <c r="BA141" s="10"/>
      <c r="BB141" s="10"/>
      <c r="BC141" s="11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1"/>
      <c r="CY141" s="10"/>
      <c r="CZ141" s="10"/>
      <c r="DA141" s="10"/>
      <c r="DB141" s="10"/>
      <c r="DC141" s="10"/>
      <c r="DD141" s="11"/>
      <c r="DE141" s="10"/>
      <c r="DF141" s="10"/>
      <c r="DG141" s="10"/>
    </row>
    <row r="142" spans="2:111" x14ac:dyDescent="0.25">
      <c r="B142" s="11"/>
      <c r="C142" s="10"/>
      <c r="D142" s="10"/>
      <c r="E142" s="10"/>
      <c r="F142" s="10"/>
      <c r="G142" s="11"/>
      <c r="H142" s="10"/>
      <c r="I142" s="10"/>
      <c r="J142" s="10"/>
      <c r="K142" s="10"/>
      <c r="L142" s="10"/>
      <c r="M142" s="10"/>
      <c r="N142" s="11"/>
      <c r="O142" s="10"/>
      <c r="P142" s="10"/>
      <c r="Q142" s="10"/>
      <c r="R142" s="10"/>
      <c r="S142" s="10"/>
      <c r="T142" s="10"/>
      <c r="U142" s="10"/>
      <c r="V142" s="11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1"/>
      <c r="AT142" s="10"/>
      <c r="AU142" s="10"/>
      <c r="AV142" s="10"/>
      <c r="AW142" s="10"/>
      <c r="AX142" s="10"/>
      <c r="AY142" s="10"/>
      <c r="AZ142" s="10"/>
      <c r="BA142" s="10"/>
      <c r="BB142" s="10"/>
      <c r="BC142" s="11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1"/>
      <c r="CY142" s="10"/>
      <c r="CZ142" s="10"/>
      <c r="DA142" s="10"/>
      <c r="DB142" s="10"/>
      <c r="DC142" s="10"/>
      <c r="DD142" s="11"/>
      <c r="DE142" s="10"/>
      <c r="DF142" s="10"/>
      <c r="DG142" s="10"/>
    </row>
  </sheetData>
  <conditionalFormatting sqref="C11:C29 H6:DG6">
    <cfRule type="cellIs" dxfId="6" priority="12" operator="greaterThan">
      <formula>0</formula>
    </cfRule>
  </conditionalFormatting>
  <conditionalFormatting sqref="C31:C62">
    <cfRule type="cellIs" dxfId="5" priority="10" operator="greaterThan">
      <formula>0</formula>
    </cfRule>
  </conditionalFormatting>
  <conditionalFormatting sqref="C64:C72">
    <cfRule type="cellIs" dxfId="4" priority="9" operator="greaterThan">
      <formula>0</formula>
    </cfRule>
  </conditionalFormatting>
  <conditionalFormatting sqref="C74:C77">
    <cfRule type="cellIs" dxfId="3" priority="8" operator="greaterThan">
      <formula>0</formula>
    </cfRule>
  </conditionalFormatting>
  <conditionalFormatting sqref="D11:D29 D31:D62 D64:D72 D74:D77 H7:DG7">
    <cfRule type="cellIs" dxfId="2" priority="7" operator="greaterThan">
      <formula>0</formula>
    </cfRule>
  </conditionalFormatting>
  <conditionalFormatting sqref="E11:E29 E31:E62 E64:E72 E74:E77 H8:DG8">
    <cfRule type="cellIs" dxfId="1" priority="6" operator="greaterThan">
      <formula>0</formula>
    </cfRule>
  </conditionalFormatting>
  <conditionalFormatting sqref="F11:F29 F31:F62 F64:F72 F74:F77 H9:DG9">
    <cfRule type="cellIs" dxfId="0" priority="5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Ignaczak, Jakub(EXT)</dc:creator>
  <cp:lastModifiedBy>Danny</cp:lastModifiedBy>
  <dcterms:created xsi:type="dcterms:W3CDTF">2017-09-01T10:42:04Z</dcterms:created>
  <dcterms:modified xsi:type="dcterms:W3CDTF">2018-01-17T12:28:12Z</dcterms:modified>
</cp:coreProperties>
</file>